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pivotCache/pivotCacheDefinition4.xml" ContentType="application/vnd.openxmlformats-officedocument.spreadsheetml.pivotCacheDefinition+xml"/>
  <Override PartName="/xl/pivotCache/pivotCacheDefinition5.xml" ContentType="application/vnd.openxmlformats-officedocument.spreadsheetml.pivotCacheDefinition+xml"/>
  <Override PartName="/xl/pivotCache/pivotCacheDefinition6.xml" ContentType="application/vnd.openxmlformats-officedocument.spreadsheetml.pivotCacheDefinition+xml"/>
  <Override PartName="/xl/pivotCache/pivotCacheDefinition7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DELL\Desktop\Fawaz B.Tech\Data Analytics Bootcamp\"/>
    </mc:Choice>
  </mc:AlternateContent>
  <xr:revisionPtr revIDLastSave="0" documentId="8_{D60033BB-369B-405F-8857-B25DBE89CE92}" xr6:coauthVersionLast="47" xr6:coauthVersionMax="47" xr10:uidLastSave="{00000000-0000-0000-0000-000000000000}"/>
  <bookViews>
    <workbookView xWindow="-28920" yWindow="-120" windowWidth="29040" windowHeight="15720" firstSheet="1" activeTab="5" xr2:uid="{8DDE8F0D-D9B1-462C-9116-938C913CF3A2}"/>
  </bookViews>
  <sheets>
    <sheet name="Customer Performance Report" sheetId="1" r:id="rId1"/>
    <sheet name="Top 10 products" sheetId="4" r:id="rId2"/>
    <sheet name="Division" sheetId="5" r:id="rId3"/>
    <sheet name="Top &amp; bottom products - QTY" sheetId="7" r:id="rId4"/>
    <sheet name="New products - 2021" sheetId="8" r:id="rId5"/>
    <sheet name="Top 5 countries" sheetId="9" r:id="rId6"/>
  </sheets>
  <calcPr calcId="191028"/>
  <pivotCaches>
    <pivotCache cacheId="190" r:id="rId7"/>
    <pivotCache cacheId="192" r:id="rId8"/>
    <pivotCache cacheId="193" r:id="rId9"/>
    <pivotCache cacheId="202" r:id="rId10"/>
    <pivotCache cacheId="228" r:id="rId11"/>
    <pivotCache cacheId="289" r:id="rId12"/>
    <pivotCache cacheId="308" r:id="rId13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f2f41e7c-e238-4ee3-9727-21cc2f65bf77" name="dim_customer" connection="Query - dim_customer"/>
          <x15:modelTable id="dim_market_c42c0201-0975-470e-b67c-99ca65048e35" name="dim_market" connection="Query - dim_market"/>
          <x15:modelTable id="dim_product_74061495-6681-4b6b-867b-441c2d50ad27" name="dim_product" connection="Query - dim_product"/>
          <x15:modelTable id="fact_sales_monthly_7391e407-9a0b-40a9-9472-76f11f2b4964" name="fact_sales_monthly" connection="Query - fact_sales_monthly"/>
          <x15:modelTable id="dim_date_343ecf36-a2ad-4374-bc80-41f090dcb475" name="dim_date" connection="Query - dim_date"/>
          <x15:modelTable id="ns_targets_2021_e66fafbf-ab05-4158-a118-b3081e668e9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28CB2DE0-D1DB-4EA9-ABA5-47F9C6ACE36E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b3b0a50-c3be-4b21-9818-dc2ffc5a18e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C06B65A5-A81F-4D7E-B663-3657508A1EC2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41ef489c-9d7c-4f51-ace6-7bef2b4b2b0d"/>
      </ext>
    </extLst>
  </connection>
  <connection id="3" xr16:uid="{3DE59CC3-D65A-48A1-A880-75D1A327DDE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28e4bda8-7b8b-49a5-a7fe-437bc937df76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1B051060-185B-4053-870D-500427FC1C7E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ba31ff08-96a2-437b-8d0a-bc1b68460f2c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04E0A4E6-35F3-4714-ADDE-C7F5EFED73FA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55d18e88-17ab-429b-a58e-fa3d6c76c58e"/>
      </ext>
    </extLst>
  </connection>
  <connection id="6" xr16:uid="{0C0960C1-4EED-4D99-9DE6-82B28DD951E3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7e425957-fa7e-40bc-a572-a5ad9d1f620c"/>
      </ext>
    </extLst>
  </connection>
  <connection id="7" xr16:uid="{4D1A1824-9DE3-4BDF-860A-99A5B058D22D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8" xr16:uid="{9446F031-044C-46AF-8BBB-1EC7A231A24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5">
    <s v="ThisWorkbookDataModel"/>
    <s v="{[dim_market].[region].[All]}"/>
    <s v="{[dim_market].[market].[All]}"/>
    <s v="{[dim_product].[division].[All]}"/>
    <s v="{[dim_customer].[customer].[All]}"/>
  </metadataStrings>
  <mdxMetadata count="4">
    <mdx n="0" f="s">
      <ms ns="1" c="0"/>
    </mdx>
    <mdx n="0" f="s">
      <ms ns="2" c="0"/>
    </mdx>
    <mdx n="0" f="s">
      <ms ns="3" c="0"/>
    </mdx>
    <mdx n="0" f="s">
      <ms ns="4" c="0"/>
    </mdx>
  </mdxMetadata>
  <valueMetadata count="4">
    <bk>
      <rc t="1" v="0"/>
    </bk>
    <bk>
      <rc t="1" v="1"/>
    </bk>
    <bk>
      <rc t="1" v="2"/>
    </bk>
    <bk>
      <rc t="1" v="3"/>
    </bk>
  </valueMetadata>
</metadata>
</file>

<file path=xl/sharedStrings.xml><?xml version="1.0" encoding="utf-8"?>
<sst xmlns="http://schemas.openxmlformats.org/spreadsheetml/2006/main" count="202" uniqueCount="129">
  <si>
    <t>FILTERS</t>
  </si>
  <si>
    <t>region</t>
  </si>
  <si>
    <t>All</t>
  </si>
  <si>
    <t>Customer</t>
  </si>
  <si>
    <t>market</t>
  </si>
  <si>
    <t>Net Sales Performance</t>
  </si>
  <si>
    <t>division</t>
  </si>
  <si>
    <t>All values in USD</t>
  </si>
  <si>
    <t>2019</t>
  </si>
  <si>
    <t>2020</t>
  </si>
  <si>
    <t>2021</t>
  </si>
  <si>
    <t>21 vs 20</t>
  </si>
  <si>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</si>
  <si>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</si>
  <si>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</si>
  <si>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</si>
  <si>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</si>
  <si>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</si>
  <si>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</si>
  <si>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</si>
  <si>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</si>
  <si>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</si>
  <si>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</si>
  <si>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</si>
  <si>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</si>
  <si>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</si>
  <si>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</si>
  <si>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</si>
  <si>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</si>
  <si>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</si>
  <si>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</si>
  <si>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</si>
  <si>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</si>
  <si>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</si>
  <si>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</si>
  <si>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</si>
  <si>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</si>
  <si>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</si>
  <si>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</si>
  <si>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</si>
  <si>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</si>
  <si>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</si>
  <si>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</si>
  <si>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</si>
  <si>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</si>
  <si>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</si>
  <si>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</si>
  <si>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</si>
  <si>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</si>
  <si>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</si>
  <si>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</si>
  <si>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</si>
  <si>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</si>
  <si>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</si>
  <si>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</si>
  <si>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</si>
  <si>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</si>
  <si>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</si>
  <si>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</si>
  <si>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</si>
  <si>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</si>
  <si>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</si>
  <si>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</si>
  <si>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</si>
  <si>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</si>
  <si>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</si>
  <si>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</si>
  <si>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</si>
  <si>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</si>
  <si>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</si>
  <si>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</si>
  <si>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</si>
  <si>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</si>
  <si>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</si>
  <si>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</si>
  <si>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</si>
  <si>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</si>
  <si>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</si>
  <si>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</si>
  <si>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</si>
  <si>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 xml:space="preserve">Market </t>
  </si>
  <si>
    <t>Performance vs Target</t>
  </si>
  <si>
    <t xml:space="preserve">All values are in USD </t>
  </si>
  <si>
    <t>Country</t>
  </si>
  <si>
    <t>Canada</t>
  </si>
  <si>
    <t>India</t>
  </si>
  <si>
    <t>South Korea</t>
  </si>
  <si>
    <t>United Kingdom</t>
  </si>
  <si>
    <t>USA</t>
  </si>
  <si>
    <t>N &amp; S</t>
  </si>
  <si>
    <t>P &amp; A</t>
  </si>
  <si>
    <t>PC</t>
  </si>
  <si>
    <t>customer</t>
  </si>
  <si>
    <t>AQ Clx3</t>
  </si>
  <si>
    <t>AQ Electron 3 3600 Desktop Processor</t>
  </si>
  <si>
    <t>AQ Electron 4 3600 Desktop Processor</t>
  </si>
  <si>
    <t>AQ Gamer 1</t>
  </si>
  <si>
    <t>AQ Gamers</t>
  </si>
  <si>
    <t>AQ Gamers Ms</t>
  </si>
  <si>
    <t>AQ Gen Y</t>
  </si>
  <si>
    <t>AQ GEN Z</t>
  </si>
  <si>
    <t>AQ GT 21</t>
  </si>
  <si>
    <t>AQ Home Allin1</t>
  </si>
  <si>
    <t>AQ HOME Allin1 Gen 2</t>
  </si>
  <si>
    <t>AQ LION x1</t>
  </si>
  <si>
    <t>AQ LION x2</t>
  </si>
  <si>
    <t>AQ LION x3</t>
  </si>
  <si>
    <t>AQ Lumina Ms</t>
  </si>
  <si>
    <t>AQ Marquee P3</t>
  </si>
  <si>
    <t>AQ Marquee P4</t>
  </si>
  <si>
    <t>AQ Master wired x1 Ms</t>
  </si>
  <si>
    <t>AQ Master wireless x1</t>
  </si>
  <si>
    <t>AQ Master wireless x1 Ms</t>
  </si>
  <si>
    <t>AQ Maxima Ms</t>
  </si>
  <si>
    <t>AQ MB Lito</t>
  </si>
  <si>
    <t>AQ MB Lito 2</t>
  </si>
  <si>
    <t>AQ Mx NB</t>
  </si>
  <si>
    <t>AQ Pen Drive DRC</t>
  </si>
  <si>
    <t>AQ Qwerty</t>
  </si>
  <si>
    <t>AQ Qwerty Ms</t>
  </si>
  <si>
    <t>AQ Smash 2</t>
  </si>
  <si>
    <t>AQ Trigger</t>
  </si>
  <si>
    <t>AQ Trigger Ms</t>
  </si>
  <si>
    <t>AQ Wi Power Dx3</t>
  </si>
  <si>
    <t>AQ Zion Saga</t>
  </si>
  <si>
    <t>Products</t>
  </si>
  <si>
    <t>Sum of Qty</t>
  </si>
  <si>
    <t>Qty</t>
  </si>
  <si>
    <t>Row Labels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</si>
</sst>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7" tint="-0.249977111117893"/>
      <name val="Calibri"/>
      <family val="2"/>
      <scheme val="minor"/>
    </font>
    <font>
      <b/>
      <sz val="11"/>
      <color theme="7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10">
    <border>
      <left/>
      <right/>
      <top/>
      <bottom/>
      <diagonal/>
    </border>
    <border>
      <left/>
      <right/>
      <top style="thin">
        <color indexed="65"/>
      </top>
      <bottom/>
      <diagonal/>
    </border>
    <border>
      <left style="thin">
        <color rgb="FFABABAB"/>
      </left>
      <right style="thin">
        <color rgb="FFABABAB"/>
      </right>
      <top style="thin">
        <color rgb="FFABABAB"/>
      </top>
      <bottom style="thin">
        <color rgb="FFABABAB"/>
      </bottom>
      <diagonal/>
    </border>
    <border>
      <left/>
      <right/>
      <top/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indexed="65"/>
      </top>
      <bottom style="thin">
        <color indexed="64"/>
      </bottom>
      <diagonal/>
    </border>
    <border>
      <left style="thin">
        <color rgb="FF999999"/>
      </left>
      <right/>
      <top style="thin">
        <color rgb="FF999999"/>
      </top>
      <bottom/>
      <diagonal/>
    </border>
    <border>
      <left/>
      <right/>
      <top style="thin">
        <color rgb="FF999999"/>
      </top>
      <bottom/>
      <diagonal/>
    </border>
    <border>
      <left/>
      <right style="thin">
        <color rgb="FF999999"/>
      </right>
      <top style="thin">
        <color rgb="FF999999"/>
      </top>
      <bottom/>
      <diagonal/>
    </border>
  </borders>
  <cellStyleXfs count="1">
    <xf numFmtId="0" fontId="0" fillId="0" borderId="0"/>
  </cellStyleXfs>
  <cellXfs count="35">
    <xf numFmtId="0" fontId="0" fillId="0" borderId="0" xfId="0"/>
    <xf numFmtId="0" fontId="1" fillId="0" borderId="2" xfId="0" pivotButton="1" applyFont="1" applyBorder="1"/>
    <xf numFmtId="0" fontId="1" fillId="0" borderId="2" xfId="0" applyFont="1" applyBorder="1"/>
    <xf numFmtId="0" fontId="3" fillId="0" borderId="0" xfId="0" applyFont="1"/>
    <xf numFmtId="165" fontId="1" fillId="0" borderId="5" xfId="0" applyNumberFormat="1" applyFont="1" applyBorder="1"/>
    <xf numFmtId="164" fontId="1" fillId="0" borderId="1" xfId="0" applyNumberFormat="1" applyFont="1" applyBorder="1"/>
    <xf numFmtId="0" fontId="1" fillId="0" borderId="1" xfId="0" applyFont="1" applyBorder="1" applyAlignment="1">
      <alignment horizontal="left"/>
    </xf>
    <xf numFmtId="164" fontId="1" fillId="0" borderId="6" xfId="0" applyNumberFormat="1" applyFont="1" applyBorder="1"/>
    <xf numFmtId="0" fontId="1" fillId="0" borderId="6" xfId="0" applyFont="1" applyBorder="1" applyAlignment="1">
      <alignment horizontal="left"/>
    </xf>
    <xf numFmtId="0" fontId="4" fillId="0" borderId="0" xfId="0" applyFont="1"/>
    <xf numFmtId="0" fontId="2" fillId="0" borderId="3" xfId="0" pivotButton="1" applyFont="1" applyBorder="1" applyAlignment="1">
      <alignment horizontal="center"/>
    </xf>
    <xf numFmtId="0" fontId="2" fillId="0" borderId="3" xfId="0" applyFont="1" applyBorder="1" applyAlignment="1">
      <alignment horizontal="center"/>
    </xf>
    <xf numFmtId="0" fontId="2" fillId="0" borderId="3" xfId="0" applyFont="1" applyBorder="1"/>
    <xf numFmtId="0" fontId="2" fillId="0" borderId="4" xfId="0" applyFont="1" applyBorder="1" applyAlignment="1">
      <alignment horizontal="left"/>
    </xf>
    <xf numFmtId="165" fontId="2" fillId="0" borderId="4" xfId="0" applyNumberFormat="1" applyFont="1" applyBorder="1"/>
    <xf numFmtId="164" fontId="2" fillId="0" borderId="4" xfId="0" applyNumberFormat="1" applyFont="1" applyBorder="1"/>
    <xf numFmtId="0" fontId="1" fillId="0" borderId="0" xfId="0" applyFont="1" applyAlignment="1">
      <alignment horizontal="left"/>
    </xf>
    <xf numFmtId="0" fontId="1" fillId="0" borderId="3" xfId="0" pivotButton="1" applyFont="1" applyBorder="1"/>
    <xf numFmtId="164" fontId="1" fillId="0" borderId="0" xfId="0" applyNumberFormat="1" applyFont="1"/>
    <xf numFmtId="0" fontId="0" fillId="0" borderId="0" xfId="0" applyAlignment="1">
      <alignment vertical="center" wrapText="1"/>
    </xf>
    <xf numFmtId="0" fontId="1" fillId="0" borderId="7" xfId="0" applyFont="1" applyBorder="1"/>
    <xf numFmtId="0" fontId="1" fillId="0" borderId="8" xfId="0" applyFont="1" applyBorder="1"/>
    <xf numFmtId="165" fontId="1" fillId="0" borderId="0" xfId="0" applyNumberFormat="1" applyFont="1" applyBorder="1"/>
    <xf numFmtId="164" fontId="1" fillId="0" borderId="0" xfId="0" applyNumberFormat="1" applyFont="1" applyBorder="1"/>
    <xf numFmtId="0" fontId="1" fillId="0" borderId="9" xfId="0" pivotButton="1" applyFont="1" applyBorder="1"/>
    <xf numFmtId="165" fontId="2" fillId="0" borderId="0" xfId="0" applyNumberFormat="1" applyFont="1" applyBorder="1"/>
    <xf numFmtId="0" fontId="1" fillId="0" borderId="0" xfId="0" applyFont="1" applyBorder="1" applyAlignment="1">
      <alignment horizontal="left"/>
    </xf>
    <xf numFmtId="0" fontId="2" fillId="0" borderId="0" xfId="0" applyFont="1" applyBorder="1" applyAlignment="1">
      <alignment horizontal="left"/>
    </xf>
    <xf numFmtId="0" fontId="1" fillId="0" borderId="8" xfId="0" pivotButton="1" applyFont="1" applyBorder="1"/>
    <xf numFmtId="0" fontId="2" fillId="0" borderId="7" xfId="0" applyFont="1" applyBorder="1"/>
    <xf numFmtId="0" fontId="2" fillId="0" borderId="7" xfId="0" applyFont="1" applyBorder="1" applyAlignment="1">
      <alignment horizontal="center"/>
    </xf>
    <xf numFmtId="0" fontId="2" fillId="0" borderId="8" xfId="0" pivotButton="1" applyFont="1" applyBorder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1">
    <cellStyle name="Normal" xfId="0" builtinId="0"/>
  </cellStyles>
  <dxfs count="133"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numFmt numFmtId="165" formatCode="0.0,,&quot;M&quot;"/>
    </dxf>
    <dxf>
      <font>
        <name val="Avenir Next LT Pro"/>
        <scheme val="none"/>
      </font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font>
        <b/>
      </font>
    </dxf>
    <dxf>
      <font>
        <b/>
      </font>
    </dxf>
    <dxf>
      <border>
        <top style="thin">
          <color indexed="64"/>
        </top>
      </border>
    </dxf>
    <dxf>
      <border>
        <left/>
        <top/>
        <bottom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left/>
        <right/>
        <bottom/>
        <horizontal/>
      </border>
    </dxf>
    <dxf>
      <border>
        <top style="thin">
          <color indexed="64"/>
        </top>
      </border>
    </dxf>
    <dxf>
      <border>
        <top style="thin">
          <color indexed="64"/>
        </top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font>
        <b/>
      </font>
    </dxf>
    <dxf>
      <alignment horizontal="center"/>
    </dxf>
    <dxf>
      <font>
        <b/>
      </font>
    </dxf>
    <dxf>
      <border>
        <top style="thin">
          <color indexed="64"/>
        </top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border>
        <right/>
        <top/>
        <bottom/>
      </border>
    </dxf>
    <dxf>
      <border>
        <right/>
        <top/>
        <bottom/>
      </border>
    </dxf>
    <dxf>
      <border>
        <vertical style="thin">
          <color theme="0"/>
        </vertical>
        <horizontal style="thin">
          <color theme="0"/>
        </horizontal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bottom style="thin">
          <color indexed="64"/>
        </bottom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border>
        <left/>
        <right/>
        <top/>
        <bottom/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B044EAE5-AB03-4A0F-A0D4-80E6FF18F6F4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pivotCacheDefinition" Target="pivotCache/pivotCacheDefinition7.xml"/><Relationship Id="rId18" Type="http://schemas.openxmlformats.org/officeDocument/2006/relationships/sheetMetadata" Target="metadata.xml"/><Relationship Id="rId26" Type="http://schemas.openxmlformats.org/officeDocument/2006/relationships/customXml" Target="../customXml/item7.xml"/><Relationship Id="rId39" Type="http://schemas.openxmlformats.org/officeDocument/2006/relationships/customXml" Target="../customXml/item20.xml"/><Relationship Id="rId21" Type="http://schemas.openxmlformats.org/officeDocument/2006/relationships/customXml" Target="../customXml/item2.xml"/><Relationship Id="rId34" Type="http://schemas.openxmlformats.org/officeDocument/2006/relationships/customXml" Target="../customXml/item15.xml"/><Relationship Id="rId42" Type="http://schemas.openxmlformats.org/officeDocument/2006/relationships/customXml" Target="../customXml/item23.xml"/><Relationship Id="rId7" Type="http://schemas.openxmlformats.org/officeDocument/2006/relationships/pivotCacheDefinition" Target="pivotCache/pivotCacheDefinition1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29" Type="http://schemas.openxmlformats.org/officeDocument/2006/relationships/customXml" Target="../customXml/item1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5.xml"/><Relationship Id="rId24" Type="http://schemas.openxmlformats.org/officeDocument/2006/relationships/customXml" Target="../customXml/item5.xml"/><Relationship Id="rId32" Type="http://schemas.openxmlformats.org/officeDocument/2006/relationships/customXml" Target="../customXml/item13.xml"/><Relationship Id="rId37" Type="http://schemas.openxmlformats.org/officeDocument/2006/relationships/customXml" Target="../customXml/item18.xml"/><Relationship Id="rId40" Type="http://schemas.openxmlformats.org/officeDocument/2006/relationships/customXml" Target="../customXml/item21.xml"/><Relationship Id="rId45" Type="http://schemas.openxmlformats.org/officeDocument/2006/relationships/customXml" Target="../customXml/item26.xml"/><Relationship Id="rId5" Type="http://schemas.openxmlformats.org/officeDocument/2006/relationships/worksheet" Target="worksheets/sheet5.xml"/><Relationship Id="rId15" Type="http://schemas.openxmlformats.org/officeDocument/2006/relationships/connections" Target="connections.xml"/><Relationship Id="rId23" Type="http://schemas.openxmlformats.org/officeDocument/2006/relationships/customXml" Target="../customXml/item4.xml"/><Relationship Id="rId28" Type="http://schemas.openxmlformats.org/officeDocument/2006/relationships/customXml" Target="../customXml/item9.xml"/><Relationship Id="rId36" Type="http://schemas.openxmlformats.org/officeDocument/2006/relationships/customXml" Target="../customXml/item17.xml"/><Relationship Id="rId10" Type="http://schemas.openxmlformats.org/officeDocument/2006/relationships/pivotCacheDefinition" Target="pivotCache/pivotCacheDefinition4.xml"/><Relationship Id="rId19" Type="http://schemas.openxmlformats.org/officeDocument/2006/relationships/powerPivotData" Target="model/item.data"/><Relationship Id="rId31" Type="http://schemas.openxmlformats.org/officeDocument/2006/relationships/customXml" Target="../customXml/item12.xml"/><Relationship Id="rId44" Type="http://schemas.openxmlformats.org/officeDocument/2006/relationships/customXml" Target="../customXml/item25.xml"/><Relationship Id="rId4" Type="http://schemas.openxmlformats.org/officeDocument/2006/relationships/worksheet" Target="worksheets/sheet4.xml"/><Relationship Id="rId9" Type="http://schemas.openxmlformats.org/officeDocument/2006/relationships/pivotCacheDefinition" Target="pivotCache/pivotCacheDefinition3.xml"/><Relationship Id="rId14" Type="http://schemas.openxmlformats.org/officeDocument/2006/relationships/theme" Target="theme/theme1.xml"/><Relationship Id="rId22" Type="http://schemas.openxmlformats.org/officeDocument/2006/relationships/customXml" Target="../customXml/item3.xml"/><Relationship Id="rId27" Type="http://schemas.openxmlformats.org/officeDocument/2006/relationships/customXml" Target="../customXml/item8.xml"/><Relationship Id="rId30" Type="http://schemas.openxmlformats.org/officeDocument/2006/relationships/customXml" Target="../customXml/item11.xml"/><Relationship Id="rId35" Type="http://schemas.openxmlformats.org/officeDocument/2006/relationships/customXml" Target="../customXml/item16.xml"/><Relationship Id="rId43" Type="http://schemas.openxmlformats.org/officeDocument/2006/relationships/customXml" Target="../customXml/item24.xml"/><Relationship Id="rId8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12" Type="http://schemas.openxmlformats.org/officeDocument/2006/relationships/pivotCacheDefinition" Target="pivotCache/pivotCacheDefinition6.xml"/><Relationship Id="rId17" Type="http://schemas.openxmlformats.org/officeDocument/2006/relationships/sharedStrings" Target="sharedStrings.xml"/><Relationship Id="rId25" Type="http://schemas.openxmlformats.org/officeDocument/2006/relationships/customXml" Target="../customXml/item6.xml"/><Relationship Id="rId33" Type="http://schemas.openxmlformats.org/officeDocument/2006/relationships/customXml" Target="../customXml/item14.xml"/><Relationship Id="rId38" Type="http://schemas.openxmlformats.org/officeDocument/2006/relationships/customXml" Target="../customXml/item19.xml"/><Relationship Id="rId46" Type="http://schemas.openxmlformats.org/officeDocument/2006/relationships/customXml" Target="../customXml/item27.xml"/><Relationship Id="rId20" Type="http://schemas.openxmlformats.org/officeDocument/2006/relationships/customXml" Target="../customXml/item1.xml"/><Relationship Id="rId41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3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4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5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6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haval Patel" refreshedDate="44991.526272453702" backgroundQuery="1" createdVersion="8" refreshedVersion="8" minRefreshableVersion="3" recordCount="0" supportSubquery="1" supportAdvancedDrill="1" xr:uid="{D2D63D24-3DFD-4D07-AE22-9E31BF1A7DAE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28" level="32767"/>
    <cacheField name="[Measures].[NetSales 20]" caption="NetSales 20" numFmtId="0" hierarchy="29" level="32767"/>
    <cacheField name="[Measures].[NetSales 21]" caption="NetSales 21" numFmtId="0" hierarchy="30" level="32767"/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NetSales 20]" caption="NetSales 20" measure="1" displayFolder="" measureGroup="fact_sales_monthly" count="0" oneField="1">
      <fieldsUsage count="1">
        <fieldUsage x="5"/>
      </fieldsUsage>
    </cacheHierarchy>
    <cacheHierarchy uniqueName="[Measures].[NetSales 21]" caption="Net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68.863898842596" backgroundQuery="1" createdVersion="8" refreshedVersion="8" minRefreshableVersion="3" recordCount="0" supportSubquery="1" supportAdvancedDrill="1" xr:uid="{622A24BB-43F6-4208-8793-CFAB67C0B651}">
  <cacheSource type="external" connectionId="8"/>
  <cacheFields count="7">
    <cacheField name="[dim_market].[region].[region]" caption="region" numFmtId="0" hierarchy="10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product].[division].[division]" caption="division" numFmtId="0" hierarchy="12" level="1">
      <sharedItems containsSemiMixedTypes="0" containsNonDate="0" containsString="0"/>
    </cacheField>
    <cacheField name="[Measures].[21 vs 20]" caption="21 vs 20" numFmtId="0" hierarchy="31" level="32767"/>
    <cacheField name="[dim_product].[product].[product]" caption="product" numFmtId="0" hierarchy="15" level="1">
      <sharedItems count="10">
        <s v="AQ Electron 4 3600 Desktop Processor"/>
        <s v="AQ GT 21"/>
        <s v="AQ Home Allin1"/>
        <s v="AQ LION x1"/>
        <s v="AQ LION x2"/>
        <s v="AQ LION x3"/>
        <s v="AQ Mx NB"/>
        <s v="AQ Pen Drive DRC"/>
        <s v="AQ Smash 2"/>
        <s v="AQ Zion Saga"/>
      </sharedItems>
    </cacheField>
    <cacheField name="[dim_customer].[customer].[customer]" caption="customer" numFmtId="0" hierarchy="1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6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1"/>
      </fieldsUsage>
    </cacheHierarchy>
    <cacheHierarchy uniqueName="[Measures].[NetSales 21]" caption="NetSales 21" measure="1" displayFolder="" measureGroup="fact_sales_monthly" count="0" oneField="1">
      <fieldsUsage count="1">
        <fieldUsage x="2"/>
      </fieldsUsage>
    </cacheHierarchy>
    <cacheHierarchy uniqueName="[Measures].[21 vs 20]" caption="21 vs 20" measure="1" displayFolder="" measureGroup="fact_sales_monthly" count="0" oneField="1">
      <fieldsUsage count="1">
        <fieldUsage x="4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68.865010300928" backgroundQuery="1" createdVersion="8" refreshedVersion="8" minRefreshableVersion="3" recordCount="0" supportSubquery="1" supportAdvancedDrill="1" xr:uid="{2C4F5B71-321D-488A-B4CC-78C666B0DD48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unt="3">
        <s v="N &amp; S"/>
        <s v="P &amp; A"/>
        <s v="PC"/>
      </sharedItems>
    </cacheField>
    <cacheField name="[Measures].[NetSales 20]" caption="NetSales 20" numFmtId="0" hierarchy="29" level="32767"/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  <cacheField name="[Measures].[21 vs 20]" caption="21 vs 20" numFmtId="0" hierarchy="31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 oneField="1">
      <fieldsUsage count="1">
        <fieldUsage x="5"/>
      </fieldsUsage>
    </cacheHierarchy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4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68.869726736113" backgroundQuery="1" createdVersion="8" refreshedVersion="8" minRefreshableVersion="3" recordCount="0" supportSubquery="1" supportAdvancedDrill="1" xr:uid="{637FA2E3-310C-48F5-8828-0F45F6E650A5}">
  <cacheSource type="external" connectionId="8"/>
  <cacheFields count="5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5">
        <s v="AQ Gamers"/>
        <s v="AQ Gamers Ms"/>
        <s v="AQ Master wired x1 Ms"/>
        <s v="AQ Master wireless x1"/>
        <s v="AQ Master wireless x1 Ms"/>
      </sharedItems>
    </cacheField>
    <cacheField name="[Measures].[Sum of Qty]" caption="Sum of Qty" numFmtId="0" hierarchy="43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5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68.880781828702" backgroundQuery="1" createdVersion="8" refreshedVersion="8" minRefreshableVersion="3" recordCount="0" supportSubquery="1" supportAdvancedDrill="1" xr:uid="{E4090FF9-EEE8-47E9-847B-5D8A11FE55CE}">
  <cacheSource type="external" connectionId="8"/>
  <cacheFields count="5">
    <cacheField name="[dim_product].[product].[product]" caption="product" numFmtId="0" hierarchy="15" level="1">
      <sharedItems count="5">
        <s v="AQ Gamer 1"/>
        <s v="AQ GEN Z"/>
        <s v="AQ Home Allin1"/>
        <s v="AQ HOME Allin1 Gen 2"/>
        <s v="AQ Smash 2"/>
      </sharedItems>
    </cacheField>
    <cacheField name="[Measures].[Sum of Qty]" caption="Sum of Qty" numFmtId="0" hierarchy="43" level="32767"/>
    <cacheField name="[dim_product].[division].[division]" caption="division" numFmtId="0" hierarchy="12" level="1">
      <sharedItems containsSemiMixedTypes="0" containsNonDate="0" containsString="0"/>
    </cacheField>
    <cacheField name="[dim_customer].[customer].[customer]" caption="customer" numFmtId="0" hierarchy="1" level="1">
      <sharedItems containsSemiMixedTypes="0" containsNonDate="0" containsString="0"/>
    </cacheField>
    <cacheField name="[dim_market].[region].[region]" caption="region" numFmtId="0" hierarchy="10" level="1">
      <sharedItems containsSemiMixedTypes="0" containsNonDate="0" containsString="0"/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0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4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0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/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oneField="1" hidden="1">
      <fieldsUsage count="1">
        <fieldUsage x="1"/>
      </fieldsUsage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6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68.888758564812" backgroundQuery="1" createdVersion="8" refreshedVersion="8" minRefreshableVersion="3" recordCount="0" supportSubquery="1" supportAdvancedDrill="1" xr:uid="{779DDAAD-5617-4AF8-9082-A10B678E7988}">
  <cacheSource type="external" connectionId="8"/>
  <cacheFields count="6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20]" caption="NetSales 20" numFmtId="0" hierarchy="29" level="32767"/>
    <cacheField name="[Measures].[NetSales 21]" caption="NetSales 21" numFmtId="0" hierarchy="30" level="32767"/>
    <cacheField name="[dim_customer].[customer].[customer]" caption="customer" numFmtId="0" hierarchy="1" level="1">
      <sharedItems containsSemiMixedTypes="0" containsNonDate="0" containsString="0"/>
    </cacheField>
    <cacheField name="[dim_product].[product].[product]" caption="product" numFmtId="0" hierarchy="15" level="1">
      <sharedItems count="16">
        <s v="AQ Clx3"/>
        <s v="AQ Electron 3 3600 Desktop Processor"/>
        <s v="AQ Gen Y"/>
        <s v="AQ GEN Z"/>
        <s v="AQ HOME Allin1 Gen 2"/>
        <s v="AQ Lumina Ms"/>
        <s v="AQ Marquee P3"/>
        <s v="AQ Marquee P4"/>
        <s v="AQ Maxima Ms"/>
        <s v="AQ MB Lito"/>
        <s v="AQ MB Lito 2"/>
        <s v="AQ Qwerty"/>
        <s v="AQ Qwerty Ms"/>
        <s v="AQ Trigger"/>
        <s v="AQ Trigger Ms"/>
        <s v="AQ Wi Power Dx3"/>
      </sharedItems>
    </cacheField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4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/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2" memberValueDatatype="130" unbalanced="0">
      <fieldsUsage count="2">
        <fieldUsage x="-1"/>
        <fieldUsage x="5"/>
      </fieldsUsage>
    </cacheHierarchy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 oneField="1">
      <fieldsUsage count="1">
        <fieldUsage x="2"/>
      </fieldsUsage>
    </cacheHierarchy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7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68.890440509262" backgroundQuery="1" createdVersion="8" refreshedVersion="8" minRefreshableVersion="3" recordCount="0" supportSubquery="1" supportAdvancedDrill="1" xr:uid="{2253BAA4-7B34-4F96-BADC-D86C60A312F1}">
  <cacheSource type="external" connectionId="8"/>
  <cacheFields count="4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5">
        <s v="Canada"/>
        <s v="India"/>
        <s v="South Korea"/>
        <s v="United Kingdom"/>
        <s v="USA"/>
      </sharedItems>
    </cacheField>
    <cacheField name="[dim_customer].[customer].[customer]" caption="customer" numFmtId="0" hierarchy="1" level="1">
      <sharedItems containsSemiMixedTypes="0" containsNonDate="0" containsString="0"/>
    </cacheField>
    <cacheField name="[Measures].[NetSales 21]" caption="NetSales 21" numFmtId="0" hierarchy="30" level="32767"/>
  </cacheFields>
  <cacheHierarchies count="45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2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/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customer name]" caption="customer name" attribute="1" defaultMemberUniqueName="[fact_sales_monthly].[customer name].[All]" allUniqueName="[fact_sales_monthly].[customer name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NetSales 20]" caption="NetSales 20" measure="1" displayFolder="" measureGroup="fact_sales_monthly" count="0"/>
    <cacheHierarchy uniqueName="[Measures].[NetSales 21]" caption="NetSales 21" measure="1" displayFolder="" measureGroup="fact_sales_monthly" count="0" oneField="1">
      <fieldsUsage count="1">
        <fieldUsage x="3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]" caption="2021 - Target" measure="1" displayFolder="" measureGroup="fact_sales_monthly" count="0"/>
    <cacheHierarchy uniqueName="[Measures].[%]" caption="%" measure="1" displayFolder="" measureGroup="dim_customer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  <cacheHierarchy uniqueName="[Measures].[Sum of net_sales_amount]" caption="Sum of net_sales_amount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Count of Qty]" caption="Count of Qty" measure="1" displayFolder="" measureGroup="fact_sales_monthly" count="0" hidden="1">
      <extLst>
        <ext xmlns:x15="http://schemas.microsoft.com/office/spreadsheetml/2010/11/main" uri="{B97F6D7D-B522-45F9-BDA1-12C45D357490}">
          <x15:cacheHierarchy aggregatedColumn="20"/>
        </ext>
      </extLst>
    </cacheHierarchy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5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4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6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7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E4C05F3-6195-4C48-B802-C94E065F7DDA}" name="PivotTable1" cacheId="190" applyNumberFormats="0" applyBorderFormats="0" applyFontFormats="0" applyPatternFormats="0" applyAlignmentFormats="0" applyWidthHeightFormats="1" dataCaption="Values" tag="a1657522-d7dc-494f-9e97-2e495ddd5d2e" updatedVersion="8" minRefreshableVersion="3" useAutoFormatting="1" colGrandTotals="0" itemPrintTitles="1" createdVersion="8" indent="0" outline="1" outlineData="1" multipleFieldFilters="0" rowHeaderCaption="Customer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7" numFmtId="165"/>
    <dataField name="2020" fld="5" subtotal="count" baseField="0" baseItem="7" numFmtId="165"/>
    <dataField name="2021" fld="6" subtotal="count" baseField="0" baseItem="7" numFmtId="165"/>
    <dataField fld="7" subtotal="count" baseField="0" baseItem="0"/>
  </dataFields>
  <formats count="26">
    <format dxfId="132">
      <pivotArea type="all" dataOnly="0" outline="0" fieldPosition="0"/>
    </format>
    <format dxfId="131">
      <pivotArea field="0" type="button" dataOnly="0" labelOnly="1" outline="0" axis="axisRow" fieldPosition="0"/>
    </format>
    <format dxfId="13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29">
      <pivotArea collapsedLevelsAreSubtotals="1" fieldPosition="0">
        <references count="1">
          <reference field="0" count="0"/>
        </references>
      </pivotArea>
    </format>
    <format dxfId="128">
      <pivotArea field="0" type="button" dataOnly="0" labelOnly="1" outline="0" axis="axisRow" fieldPosition="0"/>
    </format>
    <format dxfId="127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26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24">
      <pivotArea grandRow="1" outline="0" collapsedLevelsAreSubtotals="1" fieldPosition="0"/>
    </format>
    <format dxfId="123">
      <pivotArea dataOnly="0" labelOnly="1" grandRow="1" outline="0" fieldPosition="0"/>
    </format>
    <format dxfId="122">
      <pivotArea grandRow="1" outline="0" collapsedLevelsAreSubtotals="1" fieldPosition="0"/>
    </format>
    <format dxfId="121">
      <pivotArea dataOnly="0" labelOnly="1" grandRow="1" outline="0" fieldPosition="0"/>
    </format>
    <format dxfId="120">
      <pivotArea collapsedLevelsAreSubtotals="1" fieldPosition="0">
        <references count="1">
          <reference field="0" count="0"/>
        </references>
      </pivotArea>
    </format>
    <format dxfId="119">
      <pivotArea field="0" type="button" dataOnly="0" labelOnly="1" outline="0" axis="axisRow" fieldPosition="0"/>
    </format>
    <format dxfId="118">
      <pivotArea dataOnly="0" labelOnly="1" fieldPosition="0">
        <references count="1">
          <reference field="0" count="50">
            <x v="0"/>
            <x v="1"/>
            <x v="2"/>
            <x v="3"/>
            <x v="4"/>
            <x v="5"/>
            <x v="6"/>
            <x v="7"/>
            <x v="8"/>
            <x v="9"/>
            <x v="10"/>
            <x v="11"/>
            <x v="12"/>
            <x v="13"/>
            <x v="14"/>
            <x v="15"/>
            <x v="16"/>
            <x v="17"/>
            <x v="18"/>
            <x v="19"/>
            <x v="20"/>
            <x v="21"/>
            <x v="22"/>
            <x v="23"/>
            <x v="24"/>
            <x v="25"/>
            <x v="26"/>
            <x v="27"/>
            <x v="28"/>
            <x v="29"/>
            <x v="30"/>
            <x v="31"/>
            <x v="32"/>
            <x v="33"/>
            <x v="34"/>
            <x v="35"/>
            <x v="36"/>
            <x v="37"/>
            <x v="38"/>
            <x v="39"/>
            <x v="40"/>
            <x v="41"/>
            <x v="42"/>
            <x v="43"/>
            <x v="44"/>
            <x v="45"/>
            <x v="46"/>
            <x v="47"/>
            <x v="48"/>
            <x v="49"/>
          </reference>
        </references>
      </pivotArea>
    </format>
    <format dxfId="117">
      <pivotArea dataOnly="0" labelOnly="1" fieldPosition="0">
        <references count="1">
          <reference field="0" count="17">
            <x v="50"/>
            <x v="51"/>
            <x v="52"/>
            <x v="53"/>
            <x v="54"/>
            <x v="55"/>
            <x v="56"/>
            <x v="57"/>
            <x v="58"/>
            <x v="59"/>
            <x v="60"/>
            <x v="61"/>
            <x v="62"/>
            <x v="63"/>
            <x v="64"/>
            <x v="65"/>
            <x v="66"/>
          </reference>
        </references>
      </pivotArea>
    </format>
    <format dxfId="1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15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14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13">
      <pivotArea dataOnly="0" labelOnly="1" fieldPosition="0">
        <references count="1">
          <reference field="0" count="1">
            <x v="49"/>
          </reference>
        </references>
      </pivotArea>
    </format>
    <format dxfId="112">
      <pivotArea dataOnly="0" labelOnly="1" fieldPosition="0">
        <references count="1">
          <reference field="0" count="1">
            <x v="64"/>
          </reference>
        </references>
      </pivotArea>
    </format>
    <format dxfId="111">
      <pivotArea field="0" type="button" dataOnly="0" labelOnly="1" outline="0" axis="axisRow" fieldPosition="0"/>
    </format>
    <format dxfId="110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09">
      <pivotArea grandRow="1" outline="0" collapsedLevelsAreSubtotals="1" fieldPosition="0"/>
    </format>
    <format dxfId="108">
      <pivotArea dataOnly="0" labelOnly="1" grandRow="1" outline="0" fieldPosition="0"/>
    </format>
    <format dxfId="107">
      <pivotArea dataOnly="0" grandRow="1" axis="axisRow" fieldPosition="0"/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8D3379CD-83DB-4A87-B17F-7E61DC35AEE4}" name="PivotTable1" cacheId="192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Products">
  <location ref="B6:E17" firstHeaderRow="0" firstDataRow="1" firstDataCol="1" rowPageCount="3" colPageCount="1"/>
  <pivotFields count="7"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  <pivotField axis="axisRow" allDrilled="1" subtotalTop="0" showAll="0" measureFilter="1" sortType="descending" defaultSubtotal="0" defaultAttributeDrillState="1">
      <items count="10">
        <item x="0"/>
        <item x="1"/>
        <item x="2"/>
        <item x="3"/>
        <item x="4"/>
        <item x="5"/>
        <item x="6"/>
        <item x="7"/>
        <item x="8"/>
        <item x="9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Page" allDrilled="1" subtotalTop="0" showAll="0" dataSourceSort="1" defaultSubtotal="0" defaultAttributeDrillState="1"/>
  </pivotFields>
  <rowFields count="1">
    <field x="5"/>
  </rowFields>
  <rowItems count="11">
    <i>
      <x v="6"/>
    </i>
    <i>
      <x v="8"/>
    </i>
    <i>
      <x v="5"/>
    </i>
    <i>
      <x v="4"/>
    </i>
    <i>
      <x v="3"/>
    </i>
    <i>
      <x v="2"/>
    </i>
    <i>
      <x/>
    </i>
    <i>
      <x v="7"/>
    </i>
    <i>
      <x v="1"/>
    </i>
    <i>
      <x v="9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3">
    <pageField fld="0" hier="10" name="[dim_market].[region].[All]" cap="All"/>
    <pageField fld="3" hier="12" name="[dim_product].[division].[All]" cap="All"/>
    <pageField fld="6" hier="1" name="[dim_customer].[customer].[All]" cap="All"/>
  </pageFields>
  <dataFields count="3">
    <dataField fld="4" subtotal="count" baseField="0" baseItem="0"/>
    <dataField name="2021" fld="2" subtotal="count" baseField="0" baseItem="0" numFmtId="165"/>
    <dataField name="2020" fld="1" subtotal="count" baseField="0" baseItem="0" numFmtId="165"/>
  </dataFields>
  <formats count="25">
    <format dxfId="82">
      <pivotArea type="all" dataOnly="0" outline="0" fieldPosition="0"/>
    </format>
    <format dxfId="83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84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85">
      <pivotArea grandRow="1" outline="0" collapsedLevelsAreSubtotals="1" fieldPosition="0"/>
    </format>
    <format dxfId="86">
      <pivotArea dataOnly="0" labelOnly="1" grandRow="1" outline="0" fieldPosition="0"/>
    </format>
    <format dxfId="87">
      <pivotArea grandRow="1" outline="0" collapsedLevelsAreSubtotals="1" fieldPosition="0"/>
    </format>
    <format dxfId="88">
      <pivotArea dataOnly="0" labelOnly="1" grandRow="1" outline="0" fieldPosition="0"/>
    </format>
    <format dxfId="89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90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91">
      <pivotArea grandRow="1" outline="0" collapsedLevelsAreSubtotals="1" fieldPosition="0"/>
    </format>
    <format dxfId="92">
      <pivotArea dataOnly="0" labelOnly="1" grandRow="1" outline="0" fieldPosition="0"/>
    </format>
    <format dxfId="93">
      <pivotArea dataOnly="0" grandRow="1" axis="axisRow" fieldPosition="0"/>
    </format>
    <format dxfId="94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95">
      <pivotArea type="all" dataOnly="0" outline="0" fieldPosition="0"/>
    </format>
    <format dxfId="96">
      <pivotArea outline="0" collapsedLevelsAreSubtotals="1" fieldPosition="0"/>
    </format>
    <format dxfId="97">
      <pivotArea dataOnly="0" labelOnly="1" grandRow="1" outline="0" fieldPosition="0"/>
    </format>
    <format dxfId="98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99">
      <pivotArea grandRow="1" outline="0" collapsedLevelsAreSubtotals="1" fieldPosition="0"/>
    </format>
    <format dxfId="100">
      <pivotArea dataOnly="0" labelOnly="1" grandRow="1" outline="0" fieldPosition="0"/>
    </format>
    <format dxfId="101">
      <pivotArea grandRow="1" outline="0" collapsedLevelsAreSubtotals="1" fieldPosition="0"/>
    </format>
    <format dxfId="102">
      <pivotArea dataOnly="0" labelOnly="1" grandRow="1" outline="0" fieldPosition="0"/>
    </format>
    <format dxfId="103">
      <pivotArea dataOnly="0" labelOnly="1" outline="0" fieldPosition="0">
        <references count="1">
          <reference field="4294967294" count="2">
            <x v="1"/>
            <x v="2"/>
          </reference>
        </references>
      </pivotArea>
    </format>
    <format dxfId="104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5">
      <pivotArea dataOnly="0" labelOnly="1" outline="0" fieldPosition="0">
        <references count="1">
          <reference field="4294967294" count="1">
            <x v="0"/>
          </reference>
        </references>
      </pivotArea>
    </format>
    <format dxfId="106">
      <pivotArea field="5" type="button" dataOnly="0" labelOnly="1" outline="0" axis="axisRow" fieldPosition="0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count" id="1" iMeasureHier="31">
      <autoFilter ref="A1">
        <filterColumn colId="0">
          <top10 val="10" filterVal="10"/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7BE8858-ABF8-4B29-908B-B147E3FEA4B0}" name="PivotTable1" cacheId="193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E10" firstHeaderRow="0" firstDataRow="1" firstDataCol="1" rowPageCount="2" colPageCount="1"/>
  <pivotFields count="6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3">
        <item x="0"/>
        <item x="1"/>
        <item x="2"/>
      </items>
    </pivotField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4">
    <i>
      <x/>
    </i>
    <i>
      <x v="1"/>
    </i>
    <i>
      <x v="2"/>
    </i>
    <i t="grand">
      <x/>
    </i>
  </rowItems>
  <colFields count="1">
    <field x="-2"/>
  </colFields>
  <colItems count="3">
    <i>
      <x/>
    </i>
    <i i="1">
      <x v="1"/>
    </i>
    <i i="2">
      <x v="2"/>
    </i>
  </colItems>
  <pageFields count="2">
    <pageField fld="0" hier="10" name="[dim_market].[region].[All]" cap="All"/>
    <pageField fld="4" hier="1" name="[dim_customer].[customer].[All]" cap="All"/>
  </pageFields>
  <dataFields count="3">
    <dataField name="2020" fld="2" subtotal="count" baseField="0" baseItem="0" numFmtId="165"/>
    <dataField name="2021" fld="3" subtotal="count" baseField="0" baseItem="0" numFmtId="165"/>
    <dataField fld="5" subtotal="count" baseField="0" baseItem="0"/>
  </dataFields>
  <formats count="22">
    <format dxfId="60">
      <pivotArea type="all" dataOnly="0" outline="0" fieldPosition="0"/>
    </format>
    <format dxfId="6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3">
      <pivotArea grandRow="1" outline="0" collapsedLevelsAreSubtotals="1" fieldPosition="0"/>
    </format>
    <format dxfId="64">
      <pivotArea dataOnly="0" labelOnly="1" grandRow="1" outline="0" fieldPosition="0"/>
    </format>
    <format dxfId="65">
      <pivotArea grandRow="1" outline="0" collapsedLevelsAreSubtotals="1" fieldPosition="0"/>
    </format>
    <format dxfId="66">
      <pivotArea dataOnly="0" labelOnly="1" grandRow="1" outline="0" fieldPosition="0"/>
    </format>
    <format dxfId="6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69">
      <pivotArea grandRow="1" outline="0" collapsedLevelsAreSubtotals="1" fieldPosition="0"/>
    </format>
    <format dxfId="70">
      <pivotArea dataOnly="0" labelOnly="1" grandRow="1" outline="0" fieldPosition="0"/>
    </format>
    <format dxfId="71">
      <pivotArea dataOnly="0" grandRow="1" axis="axisRow" fieldPosition="0"/>
    </format>
    <format dxfId="7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3">
      <pivotArea type="all" dataOnly="0" outline="0" fieldPosition="0"/>
    </format>
    <format dxfId="74">
      <pivotArea outline="0" collapsedLevelsAreSubtotals="1" fieldPosition="0"/>
    </format>
    <format dxfId="75">
      <pivotArea dataOnly="0" labelOnly="1" grandRow="1" outline="0" fieldPosition="0"/>
    </format>
    <format dxfId="7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77">
      <pivotArea grandRow="1" outline="0" collapsedLevelsAreSubtotals="1" fieldPosition="0"/>
    </format>
    <format dxfId="78">
      <pivotArea dataOnly="0" labelOnly="1" grandRow="1" outline="0" fieldPosition="0"/>
    </format>
    <format dxfId="79">
      <pivotArea grandRow="1" outline="0" collapsedLevelsAreSubtotals="1" fieldPosition="0"/>
    </format>
    <format dxfId="80">
      <pivotArea dataOnly="0" labelOnly="1" grandRow="1" outline="0" fieldPosition="0"/>
    </format>
    <format dxfId="8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rowHierarchiesUsage count="1">
    <rowHierarchyUsage hierarchyUsage="12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998C80F-CAC7-4B11-89CC-F134068C6720}" name="PivotTable2" cacheId="228" applyNumberFormats="0" applyBorderFormats="0" applyFontFormats="0" applyPatternFormats="0" applyAlignmentFormats="0" applyWidthHeightFormats="1" dataCaption="Values" updatedVersion="8" minRefreshableVersion="3" useAutoFormatting="1" subtotalHiddenItems="1" itemPrintTitles="1" createdVersion="8" indent="0" outline="1" outlineData="1" multipleFieldFilters="0">
  <location ref="B19:C25" firstHeaderRow="1" firstDataRow="1" firstDataCol="1" rowPageCount="3" colPageCount="1"/>
  <pivotFields count="5"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</pivotFields>
  <rowFields count="1">
    <field x="0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3">
    <pageField fld="4" hier="10" name="[dim_market].[region].[All]" cap="All"/>
    <pageField fld="2" hier="12" name="[dim_product].[division].[All]" cap="All"/>
    <pageField fld="3" hier="1" name="[dim_customer].[customer].[All]" cap="All"/>
  </pageFields>
  <dataFields count="1">
    <dataField name="Sum of Qty" fld="1" baseField="0" baseItem="0"/>
  </dataField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name="PivotStyleLight16" showRowHeaders="1" showColHeaders="1" showRowStripes="0" showColStripes="0" showLastColumn="1"/>
  <filters count="1">
    <filter fld="0" type="count" id="1" iMeasureHier="43">
      <autoFilter ref="A1">
        <filterColumn colId="0">
          <top10 top="0"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product]"/>
        <x15:activeTabTopLevelEntity name="[fact_sales_monthly]"/>
        <x15:activeTabTopLevelEntity name="[dim_customer]"/>
        <x15:activeTabTopLevelEntity name="[dim_market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523A3EE-9E58-4F03-9DC6-A1B49FA157BC}" name="PivotTable1" cacheId="202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Products">
  <location ref="B6:C12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measureFilter="1" defaultSubtotal="0" defaultAttributeDrillState="1">
      <items count="5">
        <item x="0"/>
        <item x="1"/>
        <item x="2"/>
        <item x="3"/>
        <item x="4"/>
      </items>
    </pivotField>
    <pivotField dataField="1" subtotalTop="0" showAll="0" defaultSubtotal="0"/>
  </pivotFields>
  <rowFields count="1">
    <field x="3"/>
  </rowFields>
  <rowItems count="6">
    <i>
      <x v="2"/>
    </i>
    <i>
      <x v="4"/>
    </i>
    <i>
      <x v="1"/>
    </i>
    <i>
      <x/>
    </i>
    <i>
      <x v="3"/>
    </i>
    <i t="grand">
      <x/>
    </i>
  </rowItems>
  <colItems count="1">
    <i/>
  </colItems>
  <pageFields count="3">
    <pageField fld="0" hier="10" name="[dim_market].[region].[All]" cap="All"/>
    <pageField fld="1" hier="12" name="[dim_product].[division].[All]" cap="All"/>
    <pageField fld="2" hier="1" name="[dim_customer].[customer].[All]" cap="All"/>
  </pageFields>
  <dataFields count="1">
    <dataField name="Qty" fld="4" baseField="3" baseItem="7" numFmtId="165"/>
  </dataFields>
  <formats count="18">
    <format dxfId="45">
      <pivotArea type="all" dataOnly="0" outline="0" fieldPosition="0"/>
    </format>
    <format dxfId="46">
      <pivotArea grandRow="1" outline="0" collapsedLevelsAreSubtotals="1" fieldPosition="0"/>
    </format>
    <format dxfId="47">
      <pivotArea dataOnly="0" labelOnly="1" grandRow="1" outline="0" fieldPosition="0"/>
    </format>
    <format dxfId="48">
      <pivotArea grandRow="1" outline="0" collapsedLevelsAreSubtotals="1" fieldPosition="0"/>
    </format>
    <format dxfId="49">
      <pivotArea dataOnly="0" labelOnly="1" grandRow="1" outline="0" fieldPosition="0"/>
    </format>
    <format dxfId="50">
      <pivotArea grandRow="1" outline="0" collapsedLevelsAreSubtotals="1" fieldPosition="0"/>
    </format>
    <format dxfId="51">
      <pivotArea dataOnly="0" labelOnly="1" grandRow="1" outline="0" fieldPosition="0"/>
    </format>
    <format dxfId="52">
      <pivotArea dataOnly="0" grandRow="1" axis="axisRow" fieldPosition="0"/>
    </format>
    <format dxfId="53">
      <pivotArea type="all" dataOnly="0" outline="0" fieldPosition="0"/>
    </format>
    <format dxfId="54">
      <pivotArea outline="0" collapsedLevelsAreSubtotals="1" fieldPosition="0"/>
    </format>
    <format dxfId="55">
      <pivotArea dataOnly="0" labelOnly="1" grandRow="1" outline="0" fieldPosition="0"/>
    </format>
    <format dxfId="56">
      <pivotArea grandRow="1" outline="0" collapsedLevelsAreSubtotals="1" fieldPosition="0"/>
    </format>
    <format dxfId="57">
      <pivotArea dataOnly="0" labelOnly="1" grandRow="1" outline="0" fieldPosition="0"/>
    </format>
    <format dxfId="58">
      <pivotArea grandRow="1" outline="0" collapsedLevelsAreSubtotals="1" fieldPosition="0"/>
    </format>
    <format dxfId="59">
      <pivotArea dataOnly="0" labelOnly="1" grandRow="1" outline="0" fieldPosition="0"/>
    </format>
    <format dxfId="44">
      <pivotArea outline="0" fieldPosition="0">
        <references count="1">
          <reference field="4294967294" count="1">
            <x v="0"/>
          </reference>
        </references>
      </pivotArea>
    </format>
    <format dxfId="43">
      <pivotArea field="3" type="button" dataOnly="0" labelOnly="1" outline="0" axis="axisRow" fieldPosition="0"/>
    </format>
    <format dxfId="42">
      <pivotArea dataOnly="0" labelOnly="1" outline="0" axis="axisValues" fieldPosition="0"/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 caption="Qty"/>
    <pivotHierarchy dragToData="1" caption="Count of Qty"/>
  </pivotHierarchies>
  <pivotTableStyleInfo showRowHeaders="1" showColHeaders="1" showRowStripes="0" showColStripes="0" showLastColumn="1"/>
  <filters count="1">
    <filter fld="3" type="count" id="1" iMeasureHier="43">
      <autoFilter ref="A1">
        <filterColumn colId="0">
          <top10 val="5" filterVal="5"/>
        </filterColumn>
      </autoFilter>
    </filter>
  </filters>
  <rowHierarchiesUsage count="1">
    <rowHierarchyUsage hierarchyUsage="15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CF9A596-A9CF-4282-920E-DB027E60B153}" name="PivotTable1" cacheId="289" applyNumberFormats="0" applyBorderFormats="0" applyFontFormats="0" applyPatternFormats="0" applyAlignmentFormats="0" applyWidthHeightFormats="1" dataCaption="Values" tag="aa84ee8a-5242-4995-86e3-3746c529e949" updatedVersion="8" minRefreshableVersion="3" useAutoFormatting="1" subtotalHiddenItems="1" colGrandTotals="0" itemPrintTitles="1" createdVersion="8" indent="0" outline="1" outlineData="1" multipleFieldFilters="0" rowHeaderCaption="Country">
  <location ref="B6:D23" firstHeaderRow="0" firstDataRow="1" firstDataCol="1" rowPageCount="3" colPageCount="1"/>
  <pivotFields count="6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16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</items>
    </pivotField>
  </pivotFields>
  <rowFields count="1">
    <field x="5"/>
  </rowFields>
  <rowItems count="17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 t="grand">
      <x/>
    </i>
  </rowItems>
  <colFields count="1">
    <field x="-2"/>
  </colFields>
  <colItems count="2">
    <i>
      <x/>
    </i>
    <i i="1">
      <x v="1"/>
    </i>
  </colItems>
  <pageFields count="3">
    <pageField fld="0" hier="10" name="[dim_market].[region].[All]" cap="All"/>
    <pageField fld="1" hier="12" name="[dim_product].[division].[All]" cap="All"/>
    <pageField fld="4" hier="1" name="[dim_customer].[customer].[All]" cap="All"/>
  </pageFields>
  <dataFields count="2">
    <dataField name="2020" fld="2" subtotal="count" baseField="0" baseItem="0" numFmtId="165"/>
    <dataField name="2021" fld="3" subtotal="count" baseField="0" baseItem="0" numFmtId="165"/>
  </dataFields>
  <formats count="22">
    <format dxfId="20">
      <pivotArea type="all" dataOnly="0" outline="0" fieldPosition="0"/>
    </format>
    <format dxfId="2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3">
      <pivotArea grandRow="1" outline="0" collapsedLevelsAreSubtotals="1" fieldPosition="0"/>
    </format>
    <format dxfId="24">
      <pivotArea dataOnly="0" labelOnly="1" grandRow="1" outline="0" fieldPosition="0"/>
    </format>
    <format dxfId="25">
      <pivotArea grandRow="1" outline="0" collapsedLevelsAreSubtotals="1" fieldPosition="0"/>
    </format>
    <format dxfId="26">
      <pivotArea dataOnly="0" labelOnly="1" grandRow="1" outline="0" fieldPosition="0"/>
    </format>
    <format dxfId="27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8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29">
      <pivotArea grandRow="1" outline="0" collapsedLevelsAreSubtotals="1" fieldPosition="0"/>
    </format>
    <format dxfId="30">
      <pivotArea dataOnly="0" labelOnly="1" grandRow="1" outline="0" fieldPosition="0"/>
    </format>
    <format dxfId="31">
      <pivotArea dataOnly="0" grandRow="1" axis="axisRow" fieldPosition="0"/>
    </format>
    <format dxfId="32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3">
      <pivotArea type="all" dataOnly="0" outline="0" fieldPosition="0"/>
    </format>
    <format dxfId="34">
      <pivotArea outline="0" collapsedLevelsAreSubtotals="1" fieldPosition="0"/>
    </format>
    <format dxfId="35">
      <pivotArea dataOnly="0" labelOnly="1" grandRow="1" outline="0" fieldPosition="0"/>
    </format>
    <format dxfId="36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  <format dxfId="37">
      <pivotArea grandRow="1" outline="0" collapsedLevelsAreSubtotals="1" fieldPosition="0"/>
    </format>
    <format dxfId="38">
      <pivotArea dataOnly="0" labelOnly="1" grandRow="1" outline="0" fieldPosition="0"/>
    </format>
    <format dxfId="39">
      <pivotArea grandRow="1" outline="0" collapsedLevelsAreSubtotals="1" fieldPosition="0"/>
    </format>
    <format dxfId="40">
      <pivotArea dataOnly="0" labelOnly="1" grandRow="1" outline="0" fieldPosition="0"/>
    </format>
    <format dxfId="41">
      <pivotArea dataOnly="0" labelOnly="1" outline="0" fieldPosition="0">
        <references count="1">
          <reference field="4294967294" count="2">
            <x v="0"/>
            <x v="1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5" type="valueEqual" id="1" iMeasureHier="31">
      <autoFilter ref="A1">
        <filterColumn colId="0">
          <customFilters>
            <customFilter val="0"/>
          </customFilters>
        </filterColumn>
      </autoFilter>
    </filter>
  </filters>
  <rowHierarchiesUsage count="1">
    <rowHierarchyUsage hierarchyUsage="15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5DC86FF-EC25-4D1E-936B-3CD12FA15327}" name="PivotTable1" cacheId="308" applyNumberFormats="0" applyBorderFormats="0" applyFontFormats="0" applyPatternFormats="0" applyAlignmentFormats="0" applyWidthHeightFormats="1" dataCaption="Values" tag="aa84ee8a-5242-4995-86e3-3746c529e949" updatedVersion="8" minRefreshableVersion="3" useAutoFormatting="1" colGrandTotals="0" itemPrintTitles="1" createdVersion="8" indent="0" outline="1" outlineData="1" multipleFieldFilters="0" rowHeaderCaption="Country">
  <location ref="B6:C12" firstHeaderRow="1" firstDataRow="1" firstDataCol="1" rowPageCount="2" colPageCount="1"/>
  <pivotFields count="4">
    <pivotField axis="axisPage" allDrilled="1" subtotalTop="0" showAll="0" dataSourceSort="1" defaultSubtotal="0" defaultAttributeDrillState="1"/>
    <pivotField axis="axisRow" allDrilled="1" subtotalTop="0" showAll="0" measureFilter="1" dataSourceSort="1" defaultSubtotal="0" defaultAttributeDrillState="1">
      <items count="5">
        <item x="0"/>
        <item x="1"/>
        <item x="2"/>
        <item x="3"/>
        <item x="4"/>
      </items>
    </pivotField>
    <pivotField axis="axisPage" allDrilled="1" subtotalTop="0" showAll="0" dataSourceSort="1" defaultSubtotal="0" defaultAttributeDrillState="1"/>
    <pivotField dataField="1" subtotalTop="0" showAll="0" defaultSubtotal="0"/>
  </pivotFields>
  <rowFields count="1">
    <field x="1"/>
  </rowFields>
  <rowItems count="6">
    <i>
      <x/>
    </i>
    <i>
      <x v="1"/>
    </i>
    <i>
      <x v="2"/>
    </i>
    <i>
      <x v="3"/>
    </i>
    <i>
      <x v="4"/>
    </i>
    <i t="grand">
      <x/>
    </i>
  </rowItems>
  <colItems count="1">
    <i/>
  </colItems>
  <pageFields count="2">
    <pageField fld="0" hier="10" name="[dim_market].[region].[All]" cap="All"/>
    <pageField fld="2" hier="1" name="[dim_customer].[customer].[All]" cap="All"/>
  </pageFields>
  <dataFields count="1">
    <dataField fld="3" subtotal="count" baseField="1" baseItem="0" numFmtId="165"/>
  </dataFields>
  <formats count="20">
    <format dxfId="1">
      <pivotArea type="all" dataOnly="0" outline="0" fieldPosition="0"/>
    </format>
    <format dxfId="2">
      <pivotArea grandRow="1" outline="0" collapsedLevelsAreSubtotals="1" fieldPosition="0"/>
    </format>
    <format dxfId="3">
      <pivotArea dataOnly="0" labelOnly="1" grandRow="1" outline="0" fieldPosition="0"/>
    </format>
    <format dxfId="4">
      <pivotArea grandRow="1" outline="0" collapsedLevelsAreSubtotals="1" fieldPosition="0"/>
    </format>
    <format dxfId="5">
      <pivotArea dataOnly="0" labelOnly="1" grandRow="1" outline="0" fieldPosition="0"/>
    </format>
    <format dxfId="6">
      <pivotArea grandRow="1" outline="0" collapsedLevelsAreSubtotals="1" fieldPosition="0"/>
    </format>
    <format dxfId="7">
      <pivotArea dataOnly="0" labelOnly="1" grandRow="1" outline="0" fieldPosition="0"/>
    </format>
    <format dxfId="8">
      <pivotArea dataOnly="0" grandRow="1" axis="axisRow" fieldPosition="0"/>
    </format>
    <format dxfId="9">
      <pivotArea field="1" type="button" dataOnly="0" labelOnly="1" outline="0" axis="axisRow" fieldPosition="0"/>
    </format>
    <format dxfId="10">
      <pivotArea type="all" dataOnly="0" outline="0" fieldPosition="0"/>
    </format>
    <format dxfId="11">
      <pivotArea outline="0" collapsedLevelsAreSubtotals="1" fieldPosition="0"/>
    </format>
    <format dxfId="12">
      <pivotArea field="1" type="button" dataOnly="0" labelOnly="1" outline="0" axis="axisRow" fieldPosition="0"/>
    </format>
    <format dxfId="13">
      <pivotArea dataOnly="0" labelOnly="1" fieldPosition="0">
        <references count="1">
          <reference field="1" count="0"/>
        </references>
      </pivotArea>
    </format>
    <format dxfId="14">
      <pivotArea dataOnly="0" labelOnly="1" grandRow="1" outline="0" fieldPosition="0"/>
    </format>
    <format dxfId="15">
      <pivotArea grandRow="1" outline="0" collapsedLevelsAreSubtotals="1" fieldPosition="0"/>
    </format>
    <format dxfId="16">
      <pivotArea dataOnly="0" labelOnly="1" grandRow="1" outline="0" fieldPosition="0"/>
    </format>
    <format dxfId="17">
      <pivotArea grandRow="1" outline="0" collapsedLevelsAreSubtotals="1" fieldPosition="0"/>
    </format>
    <format dxfId="18">
      <pivotArea dataOnly="0" labelOnly="1" grandRow="1" outline="0" fieldPosition="0"/>
    </format>
    <format dxfId="19">
      <pivotArea field="1" type="button" dataOnly="0" labelOnly="1" outline="0" axis="axisRow" fieldPosition="0"/>
    </format>
    <format dxfId="0">
      <pivotArea outline="0" fieldPosition="0">
        <references count="1">
          <reference field="4294967294" count="1">
            <x v="0"/>
          </reference>
        </references>
      </pivotArea>
    </format>
  </formats>
  <pivotHierarchies count="45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Data="1"/>
    <pivotHierarchy dragToData="1"/>
    <pivotHierarchy dragToData="1"/>
  </pivotHierarchies>
  <pivotTableStyleInfo showRowHeaders="1" showColHeaders="1" showRowStripes="0" showColStripes="0" showLastColumn="1"/>
  <filters count="1">
    <filter fld="1" type="count" id="1" iMeasureHier="30">
      <autoFilter ref="A1">
        <filterColumn colId="0">
          <top10 val="5" filterVal="5"/>
        </filterColumn>
      </autoFilter>
    </filter>
  </filters>
  <rowHierarchiesUsage count="1">
    <rowHierarchyUsage hierarchyUsage="8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printerSettings" Target="../printerSettings/printerSettings3.bin"/><Relationship Id="rId1" Type="http://schemas.openxmlformats.org/officeDocument/2006/relationships/pivotTable" Target="../pivotTables/pivotTable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4.bin"/><Relationship Id="rId2" Type="http://schemas.openxmlformats.org/officeDocument/2006/relationships/pivotTable" Target="../pivotTables/pivotTable5.xml"/><Relationship Id="rId1" Type="http://schemas.openxmlformats.org/officeDocument/2006/relationships/pivotTable" Target="../pivotTables/pivotTable4.xml"/><Relationship Id="rId4" Type="http://schemas.openxmlformats.org/officeDocument/2006/relationships/vmlDrawing" Target="../drawings/vmlDrawing4.v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printerSettings" Target="../printerSettings/printerSettings5.bin"/><Relationship Id="rId1" Type="http://schemas.openxmlformats.org/officeDocument/2006/relationships/pivotTable" Target="../pivotTables/pivotTable6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6.vml"/><Relationship Id="rId2" Type="http://schemas.openxmlformats.org/officeDocument/2006/relationships/printerSettings" Target="../printerSettings/printerSettings6.bin"/><Relationship Id="rId1" Type="http://schemas.openxmlformats.org/officeDocument/2006/relationships/pivotTable" Target="../pivotTables/pivotTable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8203EC1-C7CA-4CAE-9B41-35984293EEAB}">
  <dimension ref="B1:F74"/>
  <sheetViews>
    <sheetView showGridLines="0" zoomScale="160" zoomScaleNormal="160" zoomScalePageLayoutView="130" workbookViewId="0">
      <selection activeCell="E5" sqref="E5"/>
    </sheetView>
  </sheetViews>
  <sheetFormatPr defaultRowHeight="14.4" x14ac:dyDescent="0.3"/>
  <cols>
    <col min="2" max="2" width="27.109375" bestFit="1" customWidth="1"/>
    <col min="3" max="3" width="8.109375" bestFit="1" customWidth="1"/>
    <col min="4" max="4" width="9.5546875" bestFit="1" customWidth="1"/>
    <col min="5" max="5" width="25.33203125" bestFit="1" customWidth="1"/>
    <col min="6" max="6" width="10.44140625" bestFit="1" customWidth="1"/>
  </cols>
  <sheetData>
    <row r="1" spans="2:6" x14ac:dyDescent="0.3">
      <c r="B1" s="3" t="s">
        <v>0</v>
      </c>
    </row>
    <row r="2" spans="2:6" x14ac:dyDescent="0.3">
      <c r="B2" s="1" t="s">
        <v>1</v>
      </c>
      <c r="C2" s="2" t="s" vm="1">
        <v>2</v>
      </c>
      <c r="E2" s="9" t="s">
        <v>3</v>
      </c>
      <c r="F2" s="9"/>
    </row>
    <row r="3" spans="2:6" x14ac:dyDescent="0.3">
      <c r="B3" s="1" t="s">
        <v>4</v>
      </c>
      <c r="C3" s="2" t="s" vm="2">
        <v>2</v>
      </c>
      <c r="E3" s="9" t="s">
        <v>5</v>
      </c>
      <c r="F3" s="9"/>
    </row>
    <row r="4" spans="2:6" x14ac:dyDescent="0.3">
      <c r="B4" s="1" t="s">
        <v>6</v>
      </c>
      <c r="C4" s="2" t="s" vm="3">
        <v>2</v>
      </c>
      <c r="E4" t="s">
        <v>7</v>
      </c>
    </row>
    <row r="6" spans="2:6" x14ac:dyDescent="0.3">
      <c r="B6" s="10" t="s">
        <v>3</v>
      </c>
      <c r="C6" s="11" t="s">
        <v>8</v>
      </c>
      <c r="D6" s="11" t="s">
        <v>9</v>
      </c>
      <c r="E6" s="11" t="s">
        <v>10</v>
      </c>
      <c r="F6" s="12" t="s">
        <v>11</v>
      </c>
    </row>
    <row r="7" spans="2:6" x14ac:dyDescent="0.3">
      <c r="B7" s="16" t="s">
        <v>12</v>
      </c>
      <c r="C7" s="4">
        <v>1421158.96</v>
      </c>
      <c r="D7" s="4">
        <v>2889321.88</v>
      </c>
      <c r="E7" s="4">
        <v>10924012.960000001</v>
      </c>
      <c r="F7" s="18">
        <v>3.7808224260565946</v>
      </c>
    </row>
    <row r="8" spans="2:6" x14ac:dyDescent="0.3">
      <c r="B8" s="6" t="s">
        <v>13</v>
      </c>
      <c r="C8" s="4"/>
      <c r="D8" s="4">
        <v>162534.09</v>
      </c>
      <c r="E8" s="4">
        <v>805675.63</v>
      </c>
      <c r="F8" s="5">
        <v>4.956963982140608</v>
      </c>
    </row>
    <row r="9" spans="2:6" x14ac:dyDescent="0.3">
      <c r="B9" s="6" t="s">
        <v>14</v>
      </c>
      <c r="C9" s="4">
        <v>12169170.460000001</v>
      </c>
      <c r="D9" s="4">
        <v>37506624.100000001</v>
      </c>
      <c r="E9" s="4">
        <v>82089923.829999998</v>
      </c>
      <c r="F9" s="5">
        <v>2.1886780215444661</v>
      </c>
    </row>
    <row r="10" spans="2:6" x14ac:dyDescent="0.3">
      <c r="B10" s="6" t="s">
        <v>15</v>
      </c>
      <c r="C10" s="4">
        <v>351590.32</v>
      </c>
      <c r="D10" s="4">
        <v>740367.8</v>
      </c>
      <c r="E10" s="4">
        <v>2265407.25</v>
      </c>
      <c r="F10" s="5">
        <v>3.0598403253085831</v>
      </c>
    </row>
    <row r="11" spans="2:6" x14ac:dyDescent="0.3">
      <c r="B11" s="6" t="s">
        <v>16</v>
      </c>
      <c r="C11" s="4">
        <v>181917.29</v>
      </c>
      <c r="D11" s="4">
        <v>674348.67</v>
      </c>
      <c r="E11" s="4">
        <v>3171742.1</v>
      </c>
      <c r="F11" s="5">
        <v>4.7034156677435126</v>
      </c>
    </row>
    <row r="12" spans="2:6" x14ac:dyDescent="0.3">
      <c r="B12" s="6" t="s">
        <v>17</v>
      </c>
      <c r="C12" s="4">
        <v>7176248.0199999996</v>
      </c>
      <c r="D12" s="4">
        <v>23669537.93</v>
      </c>
      <c r="E12" s="4">
        <v>52979606.530000001</v>
      </c>
      <c r="F12" s="5">
        <v>2.238303370631114</v>
      </c>
    </row>
    <row r="13" spans="2:6" x14ac:dyDescent="0.3">
      <c r="B13" s="6" t="s">
        <v>18</v>
      </c>
      <c r="C13" s="4">
        <v>9582893.7400000002</v>
      </c>
      <c r="D13" s="4">
        <v>17675320.82</v>
      </c>
      <c r="E13" s="4">
        <v>61116567.130000003</v>
      </c>
      <c r="F13" s="5">
        <v>3.4577345301051232</v>
      </c>
    </row>
    <row r="14" spans="2:6" x14ac:dyDescent="0.3">
      <c r="B14" s="6" t="s">
        <v>19</v>
      </c>
      <c r="C14" s="4">
        <v>852541.07</v>
      </c>
      <c r="D14" s="4">
        <v>1772715.57</v>
      </c>
      <c r="E14" s="4">
        <v>6312296.3700000001</v>
      </c>
      <c r="F14" s="5">
        <v>3.5608060744905625</v>
      </c>
    </row>
    <row r="15" spans="2:6" x14ac:dyDescent="0.3">
      <c r="B15" s="6" t="s">
        <v>20</v>
      </c>
      <c r="C15" s="4">
        <v>241323.21</v>
      </c>
      <c r="D15" s="4">
        <v>826086.99</v>
      </c>
      <c r="E15" s="4">
        <v>4072008.35</v>
      </c>
      <c r="F15" s="5">
        <v>4.929273066024197</v>
      </c>
    </row>
    <row r="16" spans="2:6" x14ac:dyDescent="0.3">
      <c r="B16" s="6" t="s">
        <v>21</v>
      </c>
      <c r="C16" s="4">
        <v>597546.22</v>
      </c>
      <c r="D16" s="4">
        <v>1323922.69</v>
      </c>
      <c r="E16" s="4">
        <v>5508504.8600000003</v>
      </c>
      <c r="F16" s="5">
        <v>4.1607451111816811</v>
      </c>
    </row>
    <row r="17" spans="2:6" x14ac:dyDescent="0.3">
      <c r="B17" s="6" t="s">
        <v>22</v>
      </c>
      <c r="C17" s="4"/>
      <c r="D17" s="4">
        <v>417961.2</v>
      </c>
      <c r="E17" s="4">
        <v>3017815.13</v>
      </c>
      <c r="F17" s="5">
        <v>7.2203236329113798</v>
      </c>
    </row>
    <row r="18" spans="2:6" x14ac:dyDescent="0.3">
      <c r="B18" s="6" t="s">
        <v>23</v>
      </c>
      <c r="C18" s="4">
        <v>905096.71</v>
      </c>
      <c r="D18" s="4">
        <v>2196627.85</v>
      </c>
      <c r="E18" s="4">
        <v>7671381.2999999998</v>
      </c>
      <c r="F18" s="5">
        <v>3.4923445498517189</v>
      </c>
    </row>
    <row r="19" spans="2:6" x14ac:dyDescent="0.3">
      <c r="B19" s="6" t="s">
        <v>24</v>
      </c>
      <c r="C19" s="4">
        <v>462637.92</v>
      </c>
      <c r="D19" s="4">
        <v>1179768.76</v>
      </c>
      <c r="E19" s="4">
        <v>4247167.71</v>
      </c>
      <c r="F19" s="5">
        <v>3.6000001474865293</v>
      </c>
    </row>
    <row r="20" spans="2:6" x14ac:dyDescent="0.3">
      <c r="B20" s="6" t="s">
        <v>25</v>
      </c>
      <c r="C20" s="4">
        <v>1143407.8500000001</v>
      </c>
      <c r="D20" s="4">
        <v>2752286.63</v>
      </c>
      <c r="E20" s="4">
        <v>9285416.5999999996</v>
      </c>
      <c r="F20" s="5">
        <v>3.3737098813723483</v>
      </c>
    </row>
    <row r="21" spans="2:6" x14ac:dyDescent="0.3">
      <c r="B21" s="6" t="s">
        <v>26</v>
      </c>
      <c r="C21" s="4">
        <v>1669064.37</v>
      </c>
      <c r="D21" s="4">
        <v>2473054.08</v>
      </c>
      <c r="E21" s="4">
        <v>7545512.4199999999</v>
      </c>
      <c r="F21" s="5">
        <v>3.0510907468711723</v>
      </c>
    </row>
    <row r="22" spans="2:6" x14ac:dyDescent="0.3">
      <c r="B22" s="6" t="s">
        <v>27</v>
      </c>
      <c r="C22" s="4">
        <v>287996.74</v>
      </c>
      <c r="D22" s="4">
        <v>756818.22</v>
      </c>
      <c r="E22" s="4">
        <v>1868914.36</v>
      </c>
      <c r="F22" s="5">
        <v>2.4694362670074197</v>
      </c>
    </row>
    <row r="23" spans="2:6" x14ac:dyDescent="0.3">
      <c r="B23" s="6" t="s">
        <v>28</v>
      </c>
      <c r="C23" s="4">
        <v>802783.11</v>
      </c>
      <c r="D23" s="4">
        <v>1717525.22</v>
      </c>
      <c r="E23" s="4">
        <v>4140120.59</v>
      </c>
      <c r="F23" s="5">
        <v>2.4105151655356769</v>
      </c>
    </row>
    <row r="24" spans="2:6" x14ac:dyDescent="0.3">
      <c r="B24" s="6" t="s">
        <v>29</v>
      </c>
      <c r="C24" s="4">
        <v>2609242.38</v>
      </c>
      <c r="D24" s="4">
        <v>6265231.9800000004</v>
      </c>
      <c r="E24" s="4">
        <v>15171675.699999999</v>
      </c>
      <c r="F24" s="5">
        <v>2.4215664716695771</v>
      </c>
    </row>
    <row r="25" spans="2:6" x14ac:dyDescent="0.3">
      <c r="B25" s="6" t="s">
        <v>30</v>
      </c>
      <c r="C25" s="4">
        <v>118429.03</v>
      </c>
      <c r="D25" s="4">
        <v>648682.66</v>
      </c>
      <c r="E25" s="4">
        <v>1854965.87</v>
      </c>
      <c r="F25" s="5">
        <v>2.8595891094113721</v>
      </c>
    </row>
    <row r="26" spans="2:6" x14ac:dyDescent="0.3">
      <c r="B26" s="6" t="s">
        <v>31</v>
      </c>
      <c r="C26" s="4"/>
      <c r="D26" s="4">
        <v>143154.04</v>
      </c>
      <c r="E26" s="4">
        <v>722409.08</v>
      </c>
      <c r="F26" s="5">
        <v>5.04637577814779</v>
      </c>
    </row>
    <row r="27" spans="2:6" x14ac:dyDescent="0.3">
      <c r="B27" s="6" t="s">
        <v>32</v>
      </c>
      <c r="C27" s="4">
        <v>104825.53</v>
      </c>
      <c r="D27" s="4">
        <v>748506.75</v>
      </c>
      <c r="E27" s="4">
        <v>2345406.36</v>
      </c>
      <c r="F27" s="5">
        <v>3.1334471733220841</v>
      </c>
    </row>
    <row r="28" spans="2:6" x14ac:dyDescent="0.3">
      <c r="B28" s="6" t="s">
        <v>33</v>
      </c>
      <c r="C28" s="4">
        <v>1804484.17</v>
      </c>
      <c r="D28" s="4">
        <v>2609448.62</v>
      </c>
      <c r="E28" s="4">
        <v>11938162.93</v>
      </c>
      <c r="F28" s="5">
        <v>4.5749752796435592</v>
      </c>
    </row>
    <row r="29" spans="2:6" x14ac:dyDescent="0.3">
      <c r="B29" s="6" t="s">
        <v>34</v>
      </c>
      <c r="C29" s="4">
        <v>2342107.9</v>
      </c>
      <c r="D29" s="4">
        <v>3462178.64</v>
      </c>
      <c r="E29" s="4">
        <v>12420697.800000001</v>
      </c>
      <c r="F29" s="5">
        <v>3.5875381057749234</v>
      </c>
    </row>
    <row r="30" spans="2:6" x14ac:dyDescent="0.3">
      <c r="B30" s="6" t="s">
        <v>35</v>
      </c>
      <c r="C30" s="4">
        <v>181128.45</v>
      </c>
      <c r="D30" s="4">
        <v>679745</v>
      </c>
      <c r="E30" s="4">
        <v>3638823.64</v>
      </c>
      <c r="F30" s="5">
        <v>5.3532186923037317</v>
      </c>
    </row>
    <row r="31" spans="2:6" x14ac:dyDescent="0.3">
      <c r="B31" s="6" t="s">
        <v>36</v>
      </c>
      <c r="C31" s="4">
        <v>416982.09</v>
      </c>
      <c r="D31" s="4">
        <v>833074.59</v>
      </c>
      <c r="E31" s="4">
        <v>4128023.44</v>
      </c>
      <c r="F31" s="5">
        <v>4.9551666676089594</v>
      </c>
    </row>
    <row r="32" spans="2:6" x14ac:dyDescent="0.3">
      <c r="B32" s="6" t="s">
        <v>37</v>
      </c>
      <c r="C32" s="4">
        <v>458809.95</v>
      </c>
      <c r="D32" s="4">
        <v>1317625.2</v>
      </c>
      <c r="E32" s="4">
        <v>5163762.3899999997</v>
      </c>
      <c r="F32" s="5">
        <v>3.9189918271144175</v>
      </c>
    </row>
    <row r="33" spans="2:6" x14ac:dyDescent="0.3">
      <c r="B33" s="6" t="s">
        <v>38</v>
      </c>
      <c r="C33" s="4">
        <v>410976.9</v>
      </c>
      <c r="D33" s="4">
        <v>938709.3</v>
      </c>
      <c r="E33" s="4">
        <v>4187228.54</v>
      </c>
      <c r="F33" s="5">
        <v>4.4606232621749884</v>
      </c>
    </row>
    <row r="34" spans="2:6" x14ac:dyDescent="0.3">
      <c r="B34" s="6" t="s">
        <v>39</v>
      </c>
      <c r="C34" s="4">
        <v>360647.76</v>
      </c>
      <c r="D34" s="4">
        <v>877937.94</v>
      </c>
      <c r="E34" s="4">
        <v>3903920.33</v>
      </c>
      <c r="F34" s="5">
        <v>4.4466928152119731</v>
      </c>
    </row>
    <row r="35" spans="2:6" x14ac:dyDescent="0.3">
      <c r="B35" s="6" t="s">
        <v>40</v>
      </c>
      <c r="C35" s="4">
        <v>786899.1</v>
      </c>
      <c r="D35" s="4">
        <v>1766211.09</v>
      </c>
      <c r="E35" s="4">
        <v>6428628.5999999996</v>
      </c>
      <c r="F35" s="5">
        <v>3.6397849817600223</v>
      </c>
    </row>
    <row r="36" spans="2:6" x14ac:dyDescent="0.3">
      <c r="B36" s="6" t="s">
        <v>41</v>
      </c>
      <c r="C36" s="4">
        <v>1651773.06</v>
      </c>
      <c r="D36" s="4">
        <v>2991636.73</v>
      </c>
      <c r="E36" s="4">
        <v>9819707.9900000002</v>
      </c>
      <c r="F36" s="5">
        <v>3.2823864914908971</v>
      </c>
    </row>
    <row r="37" spans="2:6" x14ac:dyDescent="0.3">
      <c r="B37" s="6" t="s">
        <v>42</v>
      </c>
      <c r="C37" s="4">
        <v>1527093.19</v>
      </c>
      <c r="D37" s="4">
        <v>2021307.6</v>
      </c>
      <c r="E37" s="4">
        <v>7915833.71</v>
      </c>
      <c r="F37" s="5">
        <v>3.9161945020144384</v>
      </c>
    </row>
    <row r="38" spans="2:6" x14ac:dyDescent="0.3">
      <c r="B38" s="6" t="s">
        <v>43</v>
      </c>
      <c r="C38" s="4">
        <v>73384.399999999994</v>
      </c>
      <c r="D38" s="4">
        <v>457524.18</v>
      </c>
      <c r="E38" s="4">
        <v>1813067.87</v>
      </c>
      <c r="F38" s="5">
        <v>3.9627804370907787</v>
      </c>
    </row>
    <row r="39" spans="2:6" x14ac:dyDescent="0.3">
      <c r="B39" s="6" t="s">
        <v>44</v>
      </c>
      <c r="C39" s="4">
        <v>2935579.42</v>
      </c>
      <c r="D39" s="4">
        <v>8347860.8200000003</v>
      </c>
      <c r="E39" s="4">
        <v>19285758.77</v>
      </c>
      <c r="F39" s="5">
        <v>2.3102635736085499</v>
      </c>
    </row>
    <row r="40" spans="2:6" x14ac:dyDescent="0.3">
      <c r="B40" s="6" t="s">
        <v>45</v>
      </c>
      <c r="C40" s="4">
        <v>540888.93999999994</v>
      </c>
      <c r="D40" s="4">
        <v>821784.57</v>
      </c>
      <c r="E40" s="4">
        <v>2874380.11</v>
      </c>
      <c r="F40" s="5">
        <v>3.4977294718492953</v>
      </c>
    </row>
    <row r="41" spans="2:6" x14ac:dyDescent="0.3">
      <c r="B41" s="6" t="s">
        <v>46</v>
      </c>
      <c r="C41" s="4">
        <v>561632.18999999994</v>
      </c>
      <c r="D41" s="4">
        <v>1497307.61</v>
      </c>
      <c r="E41" s="4">
        <v>4072202.84</v>
      </c>
      <c r="F41" s="5">
        <v>2.7196835258187191</v>
      </c>
    </row>
    <row r="42" spans="2:6" x14ac:dyDescent="0.3">
      <c r="B42" s="6" t="s">
        <v>47</v>
      </c>
      <c r="C42" s="4">
        <v>1545414.4</v>
      </c>
      <c r="D42" s="4">
        <v>2067836.93</v>
      </c>
      <c r="E42" s="4">
        <v>8670140.25</v>
      </c>
      <c r="F42" s="5">
        <v>4.1928549220755045</v>
      </c>
    </row>
    <row r="43" spans="2:6" x14ac:dyDescent="0.3">
      <c r="B43" s="6" t="s">
        <v>48</v>
      </c>
      <c r="C43" s="4">
        <v>69942.850000000006</v>
      </c>
      <c r="D43" s="4">
        <v>479888.18</v>
      </c>
      <c r="E43" s="4">
        <v>1843217.02</v>
      </c>
      <c r="F43" s="5">
        <v>3.8409302350393379</v>
      </c>
    </row>
    <row r="44" spans="2:6" x14ac:dyDescent="0.3">
      <c r="B44" s="6" t="s">
        <v>49</v>
      </c>
      <c r="C44" s="4">
        <v>416213.19</v>
      </c>
      <c r="D44" s="4">
        <v>1014663.12</v>
      </c>
      <c r="E44" s="4">
        <v>2758212.96</v>
      </c>
      <c r="F44" s="5">
        <v>2.7183534176348108</v>
      </c>
    </row>
    <row r="45" spans="2:6" x14ac:dyDescent="0.3">
      <c r="B45" s="6" t="s">
        <v>50</v>
      </c>
      <c r="C45" s="4"/>
      <c r="D45" s="4">
        <v>162753.95000000001</v>
      </c>
      <c r="E45" s="4">
        <v>1443942.15</v>
      </c>
      <c r="F45" s="5">
        <v>8.8719330621468782</v>
      </c>
    </row>
    <row r="46" spans="2:6" x14ac:dyDescent="0.3">
      <c r="B46" s="6" t="s">
        <v>51</v>
      </c>
      <c r="C46" s="4">
        <v>4682610.4800000004</v>
      </c>
      <c r="D46" s="4">
        <v>5972163.8600000003</v>
      </c>
      <c r="E46" s="4">
        <v>18801025.219999999</v>
      </c>
      <c r="F46" s="5">
        <v>3.1481094056920265</v>
      </c>
    </row>
    <row r="47" spans="2:6" x14ac:dyDescent="0.3">
      <c r="B47" s="6" t="s">
        <v>52</v>
      </c>
      <c r="C47" s="4">
        <v>173080.8</v>
      </c>
      <c r="D47" s="4">
        <v>933136.09</v>
      </c>
      <c r="E47" s="4">
        <v>4807280.34</v>
      </c>
      <c r="F47" s="5">
        <v>5.1517462367145184</v>
      </c>
    </row>
    <row r="48" spans="2:6" x14ac:dyDescent="0.3">
      <c r="B48" s="6" t="s">
        <v>53</v>
      </c>
      <c r="C48" s="4">
        <v>1482289.87</v>
      </c>
      <c r="D48" s="4">
        <v>2113442.65</v>
      </c>
      <c r="E48" s="4">
        <v>8086224.5099999998</v>
      </c>
      <c r="F48" s="5">
        <v>3.8260912875965669</v>
      </c>
    </row>
    <row r="49" spans="2:6" x14ac:dyDescent="0.3">
      <c r="B49" s="6" t="s">
        <v>54</v>
      </c>
      <c r="C49" s="4">
        <v>990022.26</v>
      </c>
      <c r="D49" s="4">
        <v>3417669.59</v>
      </c>
      <c r="E49" s="4">
        <v>16114191.41</v>
      </c>
      <c r="F49" s="5">
        <v>4.7149646815331847</v>
      </c>
    </row>
    <row r="50" spans="2:6" x14ac:dyDescent="0.3">
      <c r="B50" s="6" t="s">
        <v>55</v>
      </c>
      <c r="C50" s="4">
        <v>526231.55000000005</v>
      </c>
      <c r="D50" s="4">
        <v>1626281.17</v>
      </c>
      <c r="E50" s="4">
        <v>4015071.5</v>
      </c>
      <c r="F50" s="5">
        <v>2.4688667458407578</v>
      </c>
    </row>
    <row r="51" spans="2:6" x14ac:dyDescent="0.3">
      <c r="B51" s="6" t="s">
        <v>56</v>
      </c>
      <c r="C51" s="4">
        <v>247519.16</v>
      </c>
      <c r="D51" s="4">
        <v>389012.13</v>
      </c>
      <c r="E51" s="4">
        <v>1117963.1200000001</v>
      </c>
      <c r="F51" s="5">
        <v>2.8738515685873347</v>
      </c>
    </row>
    <row r="52" spans="2:6" x14ac:dyDescent="0.3">
      <c r="B52" s="6" t="s">
        <v>57</v>
      </c>
      <c r="C52" s="4"/>
      <c r="D52" s="4">
        <v>13179.02</v>
      </c>
      <c r="E52" s="4">
        <v>351210.13</v>
      </c>
      <c r="F52" s="5">
        <v>26.649184081972709</v>
      </c>
    </row>
    <row r="53" spans="2:6" x14ac:dyDescent="0.3">
      <c r="B53" s="6" t="s">
        <v>58</v>
      </c>
      <c r="C53" s="4">
        <v>1867175.07</v>
      </c>
      <c r="D53" s="4">
        <v>3728375.26</v>
      </c>
      <c r="E53" s="4">
        <v>9850394.5899999999</v>
      </c>
      <c r="F53" s="5">
        <v>2.6420072828184149</v>
      </c>
    </row>
    <row r="54" spans="2:6" x14ac:dyDescent="0.3">
      <c r="B54" s="6" t="s">
        <v>59</v>
      </c>
      <c r="C54" s="4">
        <v>259089.69</v>
      </c>
      <c r="D54" s="4">
        <v>401692.64</v>
      </c>
      <c r="E54" s="4">
        <v>1199362.8600000001</v>
      </c>
      <c r="F54" s="5">
        <v>2.9857725548568679</v>
      </c>
    </row>
    <row r="55" spans="2:6" x14ac:dyDescent="0.3">
      <c r="B55" s="6" t="s">
        <v>60</v>
      </c>
      <c r="C55" s="4">
        <v>458873.63</v>
      </c>
      <c r="D55" s="4">
        <v>1099603.57</v>
      </c>
      <c r="E55" s="4">
        <v>3882560.96</v>
      </c>
      <c r="F55" s="5">
        <v>3.530873367390031</v>
      </c>
    </row>
    <row r="56" spans="2:6" x14ac:dyDescent="0.3">
      <c r="B56" s="16" t="s">
        <v>61</v>
      </c>
      <c r="C56" s="4">
        <v>1593507.3</v>
      </c>
      <c r="D56" s="4">
        <v>2456724.54</v>
      </c>
      <c r="E56" s="4">
        <v>10825195.029999999</v>
      </c>
      <c r="F56" s="5">
        <v>4.4063527895561299</v>
      </c>
    </row>
    <row r="57" spans="2:6" x14ac:dyDescent="0.3">
      <c r="B57" s="16" t="s">
        <v>62</v>
      </c>
      <c r="C57" s="4">
        <v>510186.17</v>
      </c>
      <c r="D57" s="4">
        <v>1454505.18</v>
      </c>
      <c r="E57" s="4">
        <v>5273396.54</v>
      </c>
      <c r="F57" s="5">
        <v>3.6255605084885296</v>
      </c>
    </row>
    <row r="58" spans="2:6" x14ac:dyDescent="0.3">
      <c r="B58" s="6" t="s">
        <v>63</v>
      </c>
      <c r="C58" s="4">
        <v>813378.54</v>
      </c>
      <c r="D58" s="4">
        <v>1747581.69</v>
      </c>
      <c r="E58" s="4">
        <v>5443873.3600000003</v>
      </c>
      <c r="F58" s="5">
        <v>3.1150894926119306</v>
      </c>
    </row>
    <row r="59" spans="2:6" x14ac:dyDescent="0.3">
      <c r="B59" s="6" t="s">
        <v>64</v>
      </c>
      <c r="C59" s="4">
        <v>1617662.51</v>
      </c>
      <c r="D59" s="4">
        <v>2574641.21</v>
      </c>
      <c r="E59" s="4">
        <v>9729512.7300000004</v>
      </c>
      <c r="F59" s="5">
        <v>3.7789780930291257</v>
      </c>
    </row>
    <row r="60" spans="2:6" x14ac:dyDescent="0.3">
      <c r="B60" s="6" t="s">
        <v>65</v>
      </c>
      <c r="C60" s="4">
        <v>389161.04</v>
      </c>
      <c r="D60" s="4">
        <v>1005042.45</v>
      </c>
      <c r="E60" s="4">
        <v>4056096.9</v>
      </c>
      <c r="F60" s="5">
        <v>4.0357468483047656</v>
      </c>
    </row>
    <row r="61" spans="2:6" x14ac:dyDescent="0.3">
      <c r="B61" s="6" t="s">
        <v>66</v>
      </c>
      <c r="C61" s="4">
        <v>4827925.58</v>
      </c>
      <c r="D61" s="4">
        <v>6437330.6799999997</v>
      </c>
      <c r="E61" s="4">
        <v>20697519.780000001</v>
      </c>
      <c r="F61" s="5">
        <v>3.2152332711918414</v>
      </c>
    </row>
    <row r="62" spans="2:6" x14ac:dyDescent="0.3">
      <c r="B62" s="6" t="s">
        <v>67</v>
      </c>
      <c r="C62" s="4">
        <v>234404.94</v>
      </c>
      <c r="D62" s="4">
        <v>383094.89</v>
      </c>
      <c r="E62" s="4">
        <v>1189344.75</v>
      </c>
      <c r="F62" s="5">
        <v>3.1045696015418005</v>
      </c>
    </row>
    <row r="63" spans="2:6" x14ac:dyDescent="0.3">
      <c r="B63" s="6" t="s">
        <v>68</v>
      </c>
      <c r="C63" s="4">
        <v>550457.97</v>
      </c>
      <c r="D63" s="4">
        <v>1073719.8400000001</v>
      </c>
      <c r="E63" s="4">
        <v>4655996</v>
      </c>
      <c r="F63" s="5">
        <v>4.3363229648434176</v>
      </c>
    </row>
    <row r="64" spans="2:6" x14ac:dyDescent="0.3">
      <c r="B64" s="6" t="s">
        <v>69</v>
      </c>
      <c r="C64" s="4">
        <v>559826.12</v>
      </c>
      <c r="D64" s="4">
        <v>1673339.61</v>
      </c>
      <c r="E64" s="4">
        <v>4355023.83</v>
      </c>
      <c r="F64" s="5">
        <v>2.6025941201499436</v>
      </c>
    </row>
    <row r="65" spans="2:6" x14ac:dyDescent="0.3">
      <c r="B65" s="6" t="s">
        <v>70</v>
      </c>
      <c r="C65" s="4">
        <v>1244018.82</v>
      </c>
      <c r="D65" s="4">
        <v>2851347.4</v>
      </c>
      <c r="E65" s="4">
        <v>8752286.6999999993</v>
      </c>
      <c r="F65" s="5">
        <v>3.0695266034577195</v>
      </c>
    </row>
    <row r="66" spans="2:6" x14ac:dyDescent="0.3">
      <c r="B66" s="6" t="s">
        <v>71</v>
      </c>
      <c r="C66" s="4">
        <v>91227.199999999997</v>
      </c>
      <c r="D66" s="4">
        <v>531219.65</v>
      </c>
      <c r="E66" s="4">
        <v>2118516.9900000002</v>
      </c>
      <c r="F66" s="5">
        <v>3.9880245205537861</v>
      </c>
    </row>
    <row r="67" spans="2:6" x14ac:dyDescent="0.3">
      <c r="B67" s="6" t="s">
        <v>72</v>
      </c>
      <c r="C67" s="4">
        <v>1893824.51</v>
      </c>
      <c r="D67" s="4">
        <v>4415642.7300000004</v>
      </c>
      <c r="E67" s="4">
        <v>12186268.619999999</v>
      </c>
      <c r="F67" s="5">
        <v>2.759794975532361</v>
      </c>
    </row>
    <row r="68" spans="2:6" x14ac:dyDescent="0.3">
      <c r="B68" s="6" t="s">
        <v>73</v>
      </c>
      <c r="C68" s="4">
        <v>222638.47</v>
      </c>
      <c r="D68" s="4">
        <v>1325489.44</v>
      </c>
      <c r="E68" s="4">
        <v>3295972.5</v>
      </c>
      <c r="F68" s="5">
        <v>2.4866078902899447</v>
      </c>
    </row>
    <row r="69" spans="2:6" x14ac:dyDescent="0.3">
      <c r="B69" s="6" t="s">
        <v>74</v>
      </c>
      <c r="C69" s="4">
        <v>598527.31999999995</v>
      </c>
      <c r="D69" s="4">
        <v>1608113.42</v>
      </c>
      <c r="E69" s="4">
        <v>7349581.1100000003</v>
      </c>
      <c r="F69" s="5">
        <v>4.5703126524496023</v>
      </c>
    </row>
    <row r="70" spans="2:6" x14ac:dyDescent="0.3">
      <c r="B70" s="6" t="s">
        <v>75</v>
      </c>
      <c r="C70" s="4">
        <v>1730790.48</v>
      </c>
      <c r="D70" s="4">
        <v>2145221.92</v>
      </c>
      <c r="E70" s="4">
        <v>8533368.9800000004</v>
      </c>
      <c r="F70" s="5">
        <v>3.9778490516263236</v>
      </c>
    </row>
    <row r="71" spans="2:6" x14ac:dyDescent="0.3">
      <c r="B71" s="16" t="s">
        <v>76</v>
      </c>
      <c r="C71" s="4">
        <v>1553625.99</v>
      </c>
      <c r="D71" s="4">
        <v>2235120.4</v>
      </c>
      <c r="E71" s="4">
        <v>7780406.0599999996</v>
      </c>
      <c r="F71" s="5">
        <v>3.480978501202888</v>
      </c>
    </row>
    <row r="72" spans="2:6" x14ac:dyDescent="0.3">
      <c r="B72" s="6" t="s">
        <v>77</v>
      </c>
      <c r="C72" s="4">
        <v>1258182.06</v>
      </c>
      <c r="D72" s="4">
        <v>2625411.79</v>
      </c>
      <c r="E72" s="4">
        <v>9725785.1999999993</v>
      </c>
      <c r="F72" s="5">
        <v>3.7044798979896405</v>
      </c>
    </row>
    <row r="73" spans="2:6" x14ac:dyDescent="0.3">
      <c r="B73" s="8" t="s">
        <v>78</v>
      </c>
      <c r="C73" s="4">
        <v>340189.93</v>
      </c>
      <c r="D73" s="4">
        <v>1564958.26</v>
      </c>
      <c r="E73" s="4">
        <v>5261424.08</v>
      </c>
      <c r="F73" s="7">
        <v>3.3620219877302033</v>
      </c>
    </row>
    <row r="74" spans="2:6" x14ac:dyDescent="0.3">
      <c r="B74" s="13" t="s">
        <v>79</v>
      </c>
      <c r="C74" s="14">
        <v>87478258.349999994</v>
      </c>
      <c r="D74" s="14">
        <v>196690953.08000001</v>
      </c>
      <c r="E74" s="14">
        <v>598877095.26999998</v>
      </c>
      <c r="F74" s="15">
        <v>3.0447617742053392</v>
      </c>
    </row>
  </sheetData>
  <conditionalFormatting pivot="1" sqref="C7:E73">
    <cfRule type="colorScale" priority="2">
      <colorScale>
        <cfvo type="min"/>
        <cfvo type="percentile" val="50"/>
        <cfvo type="max"/>
        <color theme="0"/>
        <color rgb="FFFFEB84"/>
        <color theme="7" tint="-0.249977111117893"/>
      </colorScale>
    </cfRule>
  </conditionalFormatting>
  <conditionalFormatting pivot="1" sqref="F7:F73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{FFC87A98-C0E8-465D-BA1C-33713AC7AD32}</x14:id>
        </ext>
      </extLst>
    </cfRule>
  </conditionalFormatting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FFC87A98-C0E8-465D-BA1C-33713AC7AD32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1CC39A-D21F-4997-936F-24301F49670B}">
  <dimension ref="B1:F17"/>
  <sheetViews>
    <sheetView showGridLines="0" view="pageLayout" zoomScale="130" zoomScaleNormal="160" zoomScalePageLayoutView="130" workbookViewId="0">
      <selection activeCell="E9" sqref="E9"/>
    </sheetView>
  </sheetViews>
  <sheetFormatPr defaultRowHeight="14.4" x14ac:dyDescent="0.3"/>
  <cols>
    <col min="2" max="2" width="38" bestFit="1" customWidth="1"/>
    <col min="3" max="3" width="9.44140625" bestFit="1" customWidth="1"/>
    <col min="4" max="4" width="7.5546875" bestFit="1" customWidth="1"/>
    <col min="5" max="5" width="23.88671875" bestFit="1" customWidth="1"/>
    <col min="6" max="6" width="18.88671875" bestFit="1" customWidth="1"/>
    <col min="7" max="7" width="11.88671875" bestFit="1" customWidth="1"/>
    <col min="8" max="8" width="12.5546875" bestFit="1" customWidth="1"/>
    <col min="9" max="9" width="15" bestFit="1" customWidth="1"/>
    <col min="10" max="10" width="9.109375" bestFit="1" customWidth="1"/>
    <col min="11" max="11" width="10.77734375" bestFit="1" customWidth="1"/>
    <col min="12" max="13" width="10.33203125" bestFit="1" customWidth="1"/>
    <col min="14" max="14" width="9.109375" bestFit="1" customWidth="1"/>
    <col min="15" max="15" width="10.33203125" bestFit="1" customWidth="1"/>
    <col min="16" max="17" width="9.109375" bestFit="1" customWidth="1"/>
    <col min="18" max="18" width="25.21875" bestFit="1" customWidth="1"/>
    <col min="19" max="19" width="11.33203125" bestFit="1" customWidth="1"/>
    <col min="20" max="20" width="9.109375" bestFit="1" customWidth="1"/>
    <col min="21" max="21" width="19.77734375" bestFit="1" customWidth="1"/>
    <col min="22" max="22" width="20.5546875" bestFit="1" customWidth="1"/>
    <col min="23" max="23" width="22.21875" bestFit="1" customWidth="1"/>
    <col min="24" max="24" width="15.88671875" bestFit="1" customWidth="1"/>
    <col min="25" max="25" width="14.88671875" bestFit="1" customWidth="1"/>
    <col min="26" max="26" width="22.6640625" bestFit="1" customWidth="1"/>
    <col min="27" max="27" width="10.33203125" bestFit="1" customWidth="1"/>
    <col min="28" max="28" width="9.109375" bestFit="1" customWidth="1"/>
    <col min="29" max="29" width="11.44140625" bestFit="1" customWidth="1"/>
    <col min="30" max="30" width="10.33203125" bestFit="1" customWidth="1"/>
    <col min="31" max="31" width="9.109375" bestFit="1" customWidth="1"/>
    <col min="32" max="32" width="11" bestFit="1" customWidth="1"/>
    <col min="33" max="33" width="9.109375" bestFit="1" customWidth="1"/>
    <col min="34" max="34" width="15.21875" bestFit="1" customWidth="1"/>
    <col min="35" max="35" width="9.109375" bestFit="1" customWidth="1"/>
    <col min="36" max="36" width="11" bestFit="1" customWidth="1"/>
    <col min="37" max="37" width="15.33203125" bestFit="1" customWidth="1"/>
    <col min="38" max="38" width="9.109375" bestFit="1" customWidth="1"/>
    <col min="39" max="39" width="11" bestFit="1" customWidth="1"/>
    <col min="40" max="40" width="9.109375" bestFit="1" customWidth="1"/>
    <col min="41" max="41" width="17.77734375" bestFit="1" customWidth="1"/>
    <col min="42" max="42" width="9.109375" bestFit="1" customWidth="1"/>
    <col min="43" max="43" width="12.5546875" bestFit="1" customWidth="1"/>
    <col min="44" max="44" width="9.109375" bestFit="1" customWidth="1"/>
    <col min="45" max="45" width="9.21875" bestFit="1" customWidth="1"/>
    <col min="46" max="46" width="14.5546875" bestFit="1" customWidth="1"/>
    <col min="47" max="48" width="10.33203125" bestFit="1" customWidth="1"/>
    <col min="49" max="50" width="9.109375" bestFit="1" customWidth="1"/>
    <col min="51" max="51" width="15.88671875" bestFit="1" customWidth="1"/>
    <col min="52" max="52" width="9.109375" bestFit="1" customWidth="1"/>
    <col min="53" max="53" width="14.21875" bestFit="1" customWidth="1"/>
    <col min="54" max="54" width="12.5546875" bestFit="1" customWidth="1"/>
    <col min="55" max="55" width="15.6640625" bestFit="1" customWidth="1"/>
    <col min="56" max="56" width="10.33203125" bestFit="1" customWidth="1"/>
    <col min="57" max="58" width="9.109375" bestFit="1" customWidth="1"/>
    <col min="59" max="59" width="10.33203125" bestFit="1" customWidth="1"/>
    <col min="60" max="61" width="9.109375" bestFit="1" customWidth="1"/>
    <col min="62" max="62" width="14.5546875" bestFit="1" customWidth="1"/>
    <col min="63" max="63" width="9.44140625" bestFit="1" customWidth="1"/>
    <col min="64" max="65" width="9.109375" bestFit="1" customWidth="1"/>
    <col min="66" max="66" width="10.77734375" bestFit="1" customWidth="1"/>
    <col min="67" max="69" width="9.109375" bestFit="1" customWidth="1"/>
    <col min="70" max="70" width="17.5546875" bestFit="1" customWidth="1"/>
    <col min="71" max="71" width="7.6640625" bestFit="1" customWidth="1"/>
    <col min="72" max="72" width="8.5546875" bestFit="1" customWidth="1"/>
    <col min="73" max="73" width="18.88671875" bestFit="1" customWidth="1"/>
    <col min="74" max="74" width="11.88671875" bestFit="1" customWidth="1"/>
    <col min="75" max="75" width="12.5546875" bestFit="1" customWidth="1"/>
    <col min="76" max="76" width="15" bestFit="1" customWidth="1"/>
    <col min="77" max="77" width="8.33203125" bestFit="1" customWidth="1"/>
    <col min="78" max="78" width="10.77734375" bestFit="1" customWidth="1"/>
    <col min="79" max="79" width="7.21875" bestFit="1" customWidth="1"/>
    <col min="80" max="80" width="8.33203125" bestFit="1" customWidth="1"/>
    <col min="81" max="81" width="8.109375" bestFit="1" customWidth="1"/>
    <col min="82" max="82" width="9.77734375" bestFit="1" customWidth="1"/>
    <col min="83" max="84" width="7.5546875" bestFit="1" customWidth="1"/>
    <col min="85" max="85" width="25.21875" bestFit="1" customWidth="1"/>
    <col min="86" max="86" width="11.33203125" bestFit="1" customWidth="1"/>
    <col min="87" max="87" width="7.5546875" bestFit="1" customWidth="1"/>
    <col min="88" max="88" width="19.77734375" bestFit="1" customWidth="1"/>
    <col min="89" max="89" width="20.5546875" bestFit="1" customWidth="1"/>
    <col min="90" max="90" width="22.21875" bestFit="1" customWidth="1"/>
    <col min="91" max="91" width="15.88671875" bestFit="1" customWidth="1"/>
    <col min="92" max="92" width="14.88671875" bestFit="1" customWidth="1"/>
    <col min="93" max="93" width="22.6640625" bestFit="1" customWidth="1"/>
    <col min="94" max="94" width="6.109375" bestFit="1" customWidth="1"/>
    <col min="95" max="95" width="6.77734375" bestFit="1" customWidth="1"/>
    <col min="96" max="96" width="11.44140625" bestFit="1" customWidth="1"/>
    <col min="98" max="98" width="7" bestFit="1" customWidth="1"/>
    <col min="99" max="99" width="11" bestFit="1" customWidth="1"/>
    <col min="100" max="100" width="6.6640625" bestFit="1" customWidth="1"/>
    <col min="101" max="101" width="15.21875" bestFit="1" customWidth="1"/>
    <col min="102" max="102" width="8" bestFit="1" customWidth="1"/>
    <col min="103" max="103" width="11" bestFit="1" customWidth="1"/>
    <col min="104" max="104" width="15.33203125" bestFit="1" customWidth="1"/>
    <col min="105" max="105" width="6.33203125" bestFit="1" customWidth="1"/>
    <col min="106" max="106" width="11" bestFit="1" customWidth="1"/>
    <col min="107" max="107" width="7.21875" bestFit="1" customWidth="1"/>
    <col min="108" max="108" width="17.77734375" bestFit="1" customWidth="1"/>
    <col min="109" max="109" width="7.5546875" bestFit="1" customWidth="1"/>
    <col min="110" max="110" width="12.5546875" bestFit="1" customWidth="1"/>
    <col min="111" max="111" width="6.109375" bestFit="1" customWidth="1"/>
    <col min="112" max="112" width="9.21875" bestFit="1" customWidth="1"/>
    <col min="113" max="113" width="14.5546875" bestFit="1" customWidth="1"/>
    <col min="114" max="114" width="10.33203125" bestFit="1" customWidth="1"/>
    <col min="115" max="115" width="6.109375" bestFit="1" customWidth="1"/>
    <col min="116" max="116" width="6.77734375" bestFit="1" customWidth="1"/>
    <col min="117" max="117" width="6.109375" bestFit="1" customWidth="1"/>
    <col min="118" max="118" width="15.88671875" bestFit="1" customWidth="1"/>
    <col min="119" max="119" width="7.5546875" bestFit="1" customWidth="1"/>
    <col min="120" max="120" width="14.21875" bestFit="1" customWidth="1"/>
    <col min="121" max="121" width="12.5546875" bestFit="1" customWidth="1"/>
    <col min="122" max="122" width="15.6640625" bestFit="1" customWidth="1"/>
    <col min="123" max="123" width="6.21875" bestFit="1" customWidth="1"/>
    <col min="124" max="124" width="7.5546875" bestFit="1" customWidth="1"/>
    <col min="125" max="125" width="7" bestFit="1" customWidth="1"/>
    <col min="126" max="126" width="8.109375" bestFit="1" customWidth="1"/>
    <col min="127" max="127" width="7.109375" bestFit="1" customWidth="1"/>
    <col min="128" max="128" width="7.6640625" bestFit="1" customWidth="1"/>
    <col min="129" max="129" width="14.5546875" bestFit="1" customWidth="1"/>
    <col min="130" max="130" width="9.44140625" bestFit="1" customWidth="1"/>
    <col min="131" max="131" width="8.109375" bestFit="1" customWidth="1"/>
    <col min="132" max="132" width="8.5546875" bestFit="1" customWidth="1"/>
    <col min="133" max="133" width="10.77734375" bestFit="1" customWidth="1"/>
    <col min="134" max="134" width="6.77734375" bestFit="1" customWidth="1"/>
    <col min="135" max="135" width="8.33203125" bestFit="1" customWidth="1"/>
    <col min="136" max="136" width="6.109375" bestFit="1" customWidth="1"/>
    <col min="137" max="137" width="17.5546875" bestFit="1" customWidth="1"/>
    <col min="138" max="138" width="7.6640625" bestFit="1" customWidth="1"/>
    <col min="139" max="139" width="8.5546875" bestFit="1" customWidth="1"/>
    <col min="140" max="140" width="18.88671875" bestFit="1" customWidth="1"/>
    <col min="141" max="141" width="11.88671875" bestFit="1" customWidth="1"/>
    <col min="142" max="142" width="12.5546875" bestFit="1" customWidth="1"/>
    <col min="143" max="143" width="15" bestFit="1" customWidth="1"/>
    <col min="144" max="144" width="8.33203125" bestFit="1" customWidth="1"/>
    <col min="145" max="145" width="10.77734375" bestFit="1" customWidth="1"/>
    <col min="146" max="146" width="7.21875" bestFit="1" customWidth="1"/>
    <col min="147" max="147" width="8.33203125" bestFit="1" customWidth="1"/>
    <col min="148" max="148" width="8.109375" bestFit="1" customWidth="1"/>
    <col min="149" max="149" width="9.77734375" bestFit="1" customWidth="1"/>
    <col min="150" max="151" width="7.5546875" bestFit="1" customWidth="1"/>
    <col min="152" max="152" width="25.21875" bestFit="1" customWidth="1"/>
    <col min="153" max="153" width="11.33203125" bestFit="1" customWidth="1"/>
    <col min="154" max="154" width="6.109375" bestFit="1" customWidth="1"/>
    <col min="155" max="155" width="19.77734375" bestFit="1" customWidth="1"/>
    <col min="156" max="156" width="20.5546875" bestFit="1" customWidth="1"/>
    <col min="157" max="157" width="22.21875" bestFit="1" customWidth="1"/>
    <col min="158" max="158" width="15.88671875" bestFit="1" customWidth="1"/>
    <col min="159" max="159" width="14.88671875" bestFit="1" customWidth="1"/>
    <col min="160" max="160" width="22.6640625" bestFit="1" customWidth="1"/>
    <col min="161" max="161" width="6.109375" bestFit="1" customWidth="1"/>
    <col min="162" max="162" width="6.77734375" bestFit="1" customWidth="1"/>
    <col min="163" max="163" width="11.44140625" bestFit="1" customWidth="1"/>
    <col min="165" max="165" width="7" bestFit="1" customWidth="1"/>
    <col min="166" max="166" width="11" bestFit="1" customWidth="1"/>
    <col min="167" max="167" width="6.6640625" bestFit="1" customWidth="1"/>
    <col min="168" max="168" width="15.21875" bestFit="1" customWidth="1"/>
    <col min="169" max="169" width="8" bestFit="1" customWidth="1"/>
    <col min="170" max="170" width="11" bestFit="1" customWidth="1"/>
    <col min="171" max="171" width="15.33203125" bestFit="1" customWidth="1"/>
    <col min="172" max="172" width="6.33203125" bestFit="1" customWidth="1"/>
    <col min="173" max="173" width="11" bestFit="1" customWidth="1"/>
    <col min="174" max="174" width="7.21875" bestFit="1" customWidth="1"/>
    <col min="175" max="175" width="17.77734375" bestFit="1" customWidth="1"/>
    <col min="176" max="176" width="7.5546875" bestFit="1" customWidth="1"/>
    <col min="177" max="177" width="12.5546875" bestFit="1" customWidth="1"/>
    <col min="178" max="178" width="6.109375" bestFit="1" customWidth="1"/>
    <col min="179" max="179" width="9.21875" bestFit="1" customWidth="1"/>
    <col min="180" max="180" width="14.5546875" bestFit="1" customWidth="1"/>
    <col min="181" max="181" width="10.33203125" bestFit="1" customWidth="1"/>
    <col min="182" max="182" width="6.109375" bestFit="1" customWidth="1"/>
    <col min="183" max="183" width="6.77734375" bestFit="1" customWidth="1"/>
    <col min="184" max="184" width="6.109375" bestFit="1" customWidth="1"/>
    <col min="185" max="185" width="15.88671875" bestFit="1" customWidth="1"/>
    <col min="186" max="186" width="7.21875" bestFit="1" customWidth="1"/>
    <col min="187" max="187" width="14.21875" bestFit="1" customWidth="1"/>
    <col min="188" max="188" width="12.5546875" bestFit="1" customWidth="1"/>
    <col min="189" max="189" width="15.6640625" bestFit="1" customWidth="1"/>
    <col min="190" max="190" width="6.21875" bestFit="1" customWidth="1"/>
    <col min="191" max="191" width="6.109375" bestFit="1" customWidth="1"/>
    <col min="192" max="192" width="7" bestFit="1" customWidth="1"/>
    <col min="193" max="193" width="8.109375" bestFit="1" customWidth="1"/>
    <col min="194" max="194" width="7.109375" bestFit="1" customWidth="1"/>
    <col min="195" max="195" width="7.6640625" bestFit="1" customWidth="1"/>
    <col min="196" max="196" width="14.5546875" bestFit="1" customWidth="1"/>
    <col min="197" max="197" width="9.44140625" bestFit="1" customWidth="1"/>
    <col min="198" max="198" width="8.109375" bestFit="1" customWidth="1"/>
    <col min="199" max="199" width="8.5546875" bestFit="1" customWidth="1"/>
    <col min="200" max="200" width="10.77734375" bestFit="1" customWidth="1"/>
    <col min="201" max="201" width="6.77734375" bestFit="1" customWidth="1"/>
    <col min="202" max="202" width="8.33203125" bestFit="1" customWidth="1"/>
    <col min="203" max="203" width="6.109375" bestFit="1" customWidth="1"/>
  </cols>
  <sheetData>
    <row r="1" spans="2:6" x14ac:dyDescent="0.3">
      <c r="B1" s="3" t="s">
        <v>0</v>
      </c>
    </row>
    <row r="2" spans="2:6" x14ac:dyDescent="0.3">
      <c r="B2" s="24" t="s">
        <v>1</v>
      </c>
      <c r="C2" s="20" t="s" vm="1">
        <v>2</v>
      </c>
      <c r="E2" s="9" t="s">
        <v>80</v>
      </c>
      <c r="F2" s="9"/>
    </row>
    <row r="3" spans="2:6" x14ac:dyDescent="0.3">
      <c r="B3" s="24" t="s">
        <v>6</v>
      </c>
      <c r="C3" s="20" t="s" vm="3">
        <v>2</v>
      </c>
      <c r="E3" s="9" t="s">
        <v>81</v>
      </c>
      <c r="F3" s="9"/>
    </row>
    <row r="4" spans="2:6" x14ac:dyDescent="0.3">
      <c r="B4" s="24" t="s">
        <v>92</v>
      </c>
      <c r="C4" s="20" t="s" vm="4">
        <v>2</v>
      </c>
      <c r="E4" t="s">
        <v>82</v>
      </c>
    </row>
    <row r="6" spans="2:6" x14ac:dyDescent="0.3">
      <c r="B6" s="31" t="s">
        <v>125</v>
      </c>
      <c r="C6" s="30" t="s">
        <v>11</v>
      </c>
      <c r="D6" s="11" t="s">
        <v>10</v>
      </c>
      <c r="E6" s="11" t="s">
        <v>9</v>
      </c>
    </row>
    <row r="7" spans="2:6" x14ac:dyDescent="0.3">
      <c r="B7" s="26" t="s">
        <v>116</v>
      </c>
      <c r="C7" s="23">
        <v>57.235207514139184</v>
      </c>
      <c r="D7" s="22">
        <v>1437236.73</v>
      </c>
      <c r="E7" s="22">
        <v>25111.06</v>
      </c>
    </row>
    <row r="8" spans="2:6" x14ac:dyDescent="0.3">
      <c r="B8" s="26" t="s">
        <v>120</v>
      </c>
      <c r="C8" s="23">
        <v>25.89490704380583</v>
      </c>
      <c r="D8" s="22">
        <v>11211859.029999999</v>
      </c>
      <c r="E8" s="22">
        <v>432975.45</v>
      </c>
    </row>
    <row r="9" spans="2:6" x14ac:dyDescent="0.3">
      <c r="B9" s="26" t="s">
        <v>106</v>
      </c>
      <c r="C9" s="23">
        <v>17.922522390990604</v>
      </c>
      <c r="D9" s="22">
        <v>1227566.43</v>
      </c>
      <c r="E9" s="22">
        <v>68492.95</v>
      </c>
    </row>
    <row r="10" spans="2:6" x14ac:dyDescent="0.3">
      <c r="B10" s="26" t="s">
        <v>105</v>
      </c>
      <c r="C10" s="23">
        <v>17.688692743634281</v>
      </c>
      <c r="D10" s="22">
        <v>937207.26</v>
      </c>
      <c r="E10" s="22">
        <v>52983.41</v>
      </c>
    </row>
    <row r="11" spans="2:6" x14ac:dyDescent="0.3">
      <c r="B11" s="26" t="s">
        <v>104</v>
      </c>
      <c r="C11" s="23">
        <v>17.194862172496087</v>
      </c>
      <c r="D11" s="22">
        <v>837583.23</v>
      </c>
      <c r="E11" s="22">
        <v>48711.25</v>
      </c>
    </row>
    <row r="12" spans="2:6" x14ac:dyDescent="0.3">
      <c r="B12" s="26" t="s">
        <v>102</v>
      </c>
      <c r="C12" s="23">
        <v>7.6899229958031512</v>
      </c>
      <c r="D12" s="22">
        <v>5159507.3099999996</v>
      </c>
      <c r="E12" s="22">
        <v>670943.94999999995</v>
      </c>
    </row>
    <row r="13" spans="2:6" x14ac:dyDescent="0.3">
      <c r="B13" s="26" t="s">
        <v>95</v>
      </c>
      <c r="C13" s="23">
        <v>6.4125663646103357</v>
      </c>
      <c r="D13" s="22">
        <v>19350888.969999999</v>
      </c>
      <c r="E13" s="22">
        <v>3017651.26</v>
      </c>
    </row>
    <row r="14" spans="2:6" x14ac:dyDescent="0.3">
      <c r="B14" s="26" t="s">
        <v>117</v>
      </c>
      <c r="C14" s="23">
        <v>5.8766212657232799</v>
      </c>
      <c r="D14" s="22">
        <v>3806948.89</v>
      </c>
      <c r="E14" s="22">
        <v>647812.53</v>
      </c>
    </row>
    <row r="15" spans="2:6" x14ac:dyDescent="0.3">
      <c r="B15" s="26" t="s">
        <v>101</v>
      </c>
      <c r="C15" s="23">
        <v>5.6113870681597344</v>
      </c>
      <c r="D15" s="22">
        <v>4379743.4400000004</v>
      </c>
      <c r="E15" s="22">
        <v>780509.95</v>
      </c>
    </row>
    <row r="16" spans="2:6" x14ac:dyDescent="0.3">
      <c r="B16" s="26" t="s">
        <v>124</v>
      </c>
      <c r="C16" s="23">
        <v>5.2854534699925537</v>
      </c>
      <c r="D16" s="22">
        <v>3640101.9</v>
      </c>
      <c r="E16" s="22">
        <v>688701.91</v>
      </c>
    </row>
    <row r="17" spans="2:5" x14ac:dyDescent="0.3">
      <c r="B17" s="13" t="s">
        <v>79</v>
      </c>
      <c r="C17" s="15">
        <v>8.0804323870615633</v>
      </c>
      <c r="D17" s="14">
        <v>51988643.189999998</v>
      </c>
      <c r="E17" s="14">
        <v>6433893.7199999997</v>
      </c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F09D817-D6F7-4321-A99F-89C1D99C9CA9}">
  <dimension ref="B1:H18"/>
  <sheetViews>
    <sheetView showGridLines="0" view="pageLayout" zoomScale="130" zoomScaleNormal="160" zoomScalePageLayoutView="130" workbookViewId="0">
      <selection activeCell="E24" sqref="E24"/>
    </sheetView>
  </sheetViews>
  <sheetFormatPr defaultRowHeight="14.4" x14ac:dyDescent="0.3"/>
  <cols>
    <col min="2" max="2" width="12.88671875" bestFit="1" customWidth="1"/>
    <col min="3" max="4" width="8.77734375" bestFit="1" customWidth="1"/>
    <col min="5" max="5" width="23.88671875" bestFit="1" customWidth="1"/>
    <col min="6" max="7" width="8.5546875" bestFit="1" customWidth="1"/>
  </cols>
  <sheetData>
    <row r="1" spans="2:8" x14ac:dyDescent="0.3">
      <c r="B1" s="3" t="s">
        <v>0</v>
      </c>
    </row>
    <row r="2" spans="2:8" x14ac:dyDescent="0.3">
      <c r="E2" s="9" t="s">
        <v>80</v>
      </c>
      <c r="F2" s="9"/>
    </row>
    <row r="3" spans="2:8" x14ac:dyDescent="0.3">
      <c r="B3" s="24" t="s">
        <v>1</v>
      </c>
      <c r="C3" s="20" t="s" vm="1">
        <v>2</v>
      </c>
      <c r="E3" s="9" t="s">
        <v>81</v>
      </c>
      <c r="F3" s="9"/>
    </row>
    <row r="4" spans="2:8" x14ac:dyDescent="0.3">
      <c r="B4" s="24" t="s">
        <v>92</v>
      </c>
      <c r="C4" s="20" t="s" vm="4">
        <v>2</v>
      </c>
      <c r="E4" t="s">
        <v>82</v>
      </c>
    </row>
    <row r="6" spans="2:8" x14ac:dyDescent="0.3">
      <c r="B6" s="28" t="s">
        <v>83</v>
      </c>
      <c r="C6" s="11" t="s">
        <v>9</v>
      </c>
      <c r="D6" s="11" t="s">
        <v>10</v>
      </c>
      <c r="E6" s="21" t="s">
        <v>11</v>
      </c>
    </row>
    <row r="7" spans="2:8" x14ac:dyDescent="0.3">
      <c r="B7" s="26" t="s">
        <v>89</v>
      </c>
      <c r="C7" s="22">
        <v>51381236.68</v>
      </c>
      <c r="D7" s="22">
        <v>94734636.299999997</v>
      </c>
      <c r="E7" s="23">
        <v>1.8437593647269137</v>
      </c>
      <c r="H7" s="19"/>
    </row>
    <row r="8" spans="2:8" x14ac:dyDescent="0.3">
      <c r="B8" s="26" t="s">
        <v>90</v>
      </c>
      <c r="C8" s="22">
        <v>105240750.19</v>
      </c>
      <c r="D8" s="22">
        <v>338378682.16000003</v>
      </c>
      <c r="E8" s="23">
        <v>3.2152819278568088</v>
      </c>
      <c r="H8" s="19"/>
    </row>
    <row r="9" spans="2:8" x14ac:dyDescent="0.3">
      <c r="B9" s="26" t="s">
        <v>91</v>
      </c>
      <c r="C9" s="22">
        <v>40068966.210000001</v>
      </c>
      <c r="D9" s="22">
        <v>165763776.81</v>
      </c>
      <c r="E9" s="23">
        <v>4.1369616560916009</v>
      </c>
      <c r="H9" s="19"/>
    </row>
    <row r="10" spans="2:8" x14ac:dyDescent="0.3">
      <c r="B10" s="13" t="s">
        <v>79</v>
      </c>
      <c r="C10" s="14">
        <v>196690953.08000001</v>
      </c>
      <c r="D10" s="14">
        <v>598877095.26999998</v>
      </c>
      <c r="E10" s="15">
        <v>3.0447617742053392</v>
      </c>
      <c r="H10" s="19"/>
    </row>
    <row r="11" spans="2:8" x14ac:dyDescent="0.3">
      <c r="H11" s="19"/>
    </row>
    <row r="12" spans="2:8" x14ac:dyDescent="0.3">
      <c r="H12" s="19"/>
    </row>
    <row r="13" spans="2:8" x14ac:dyDescent="0.3">
      <c r="H13" s="19"/>
    </row>
    <row r="14" spans="2:8" x14ac:dyDescent="0.3">
      <c r="H14" s="19"/>
    </row>
    <row r="15" spans="2:8" x14ac:dyDescent="0.3">
      <c r="H15" s="19"/>
    </row>
    <row r="16" spans="2:8" x14ac:dyDescent="0.3">
      <c r="H16" s="19"/>
    </row>
    <row r="17" spans="8:8" x14ac:dyDescent="0.3">
      <c r="H17" s="19"/>
    </row>
    <row r="18" spans="8:8" x14ac:dyDescent="0.3">
      <c r="H18" s="19"/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F16BD8E-4968-4D27-9338-F89829387E0C}">
  <dimension ref="B1:H25"/>
  <sheetViews>
    <sheetView showGridLines="0" view="pageLayout" zoomScale="130" zoomScaleNormal="160" zoomScalePageLayoutView="130" workbookViewId="0">
      <selection activeCell="B20" sqref="B20"/>
    </sheetView>
  </sheetViews>
  <sheetFormatPr defaultRowHeight="14.4" x14ac:dyDescent="0.3"/>
  <cols>
    <col min="2" max="2" width="19.77734375" bestFit="1" customWidth="1"/>
    <col min="3" max="3" width="10.44140625" bestFit="1" customWidth="1"/>
    <col min="4" max="4" width="7.5546875" bestFit="1" customWidth="1"/>
    <col min="5" max="5" width="23.88671875" bestFit="1" customWidth="1"/>
    <col min="6" max="7" width="7.5546875" bestFit="1" customWidth="1"/>
  </cols>
  <sheetData>
    <row r="1" spans="2:8" x14ac:dyDescent="0.3">
      <c r="B1" s="3" t="s">
        <v>0</v>
      </c>
    </row>
    <row r="2" spans="2:8" x14ac:dyDescent="0.3">
      <c r="B2" s="24" t="s">
        <v>1</v>
      </c>
      <c r="C2" s="20" t="s" vm="1">
        <v>2</v>
      </c>
      <c r="E2" s="9" t="s">
        <v>80</v>
      </c>
      <c r="F2" s="9"/>
    </row>
    <row r="3" spans="2:8" x14ac:dyDescent="0.3">
      <c r="B3" s="24" t="s">
        <v>6</v>
      </c>
      <c r="C3" s="20" t="s" vm="3">
        <v>2</v>
      </c>
      <c r="E3" s="9" t="s">
        <v>81</v>
      </c>
      <c r="F3" s="9"/>
    </row>
    <row r="4" spans="2:8" x14ac:dyDescent="0.3">
      <c r="B4" s="24" t="s">
        <v>92</v>
      </c>
      <c r="C4" s="20" t="s" vm="4">
        <v>2</v>
      </c>
      <c r="E4" t="s">
        <v>82</v>
      </c>
    </row>
    <row r="6" spans="2:8" x14ac:dyDescent="0.3">
      <c r="B6" s="31" t="s">
        <v>125</v>
      </c>
      <c r="C6" s="29" t="s">
        <v>127</v>
      </c>
    </row>
    <row r="7" spans="2:8" x14ac:dyDescent="0.3">
      <c r="B7" s="26" t="s">
        <v>110</v>
      </c>
      <c r="C7" s="22">
        <v>4151008</v>
      </c>
      <c r="H7" s="19"/>
    </row>
    <row r="8" spans="2:8" x14ac:dyDescent="0.3">
      <c r="B8" s="26" t="s">
        <v>112</v>
      </c>
      <c r="C8" s="22">
        <v>4126295</v>
      </c>
      <c r="H8" s="19"/>
    </row>
    <row r="9" spans="2:8" x14ac:dyDescent="0.3">
      <c r="B9" s="26" t="s">
        <v>98</v>
      </c>
      <c r="C9" s="22">
        <v>3975074</v>
      </c>
      <c r="H9" s="19"/>
    </row>
    <row r="10" spans="2:8" x14ac:dyDescent="0.3">
      <c r="B10" s="26" t="s">
        <v>97</v>
      </c>
      <c r="C10" s="22">
        <v>3376565</v>
      </c>
      <c r="H10" s="19"/>
    </row>
    <row r="11" spans="2:8" x14ac:dyDescent="0.3">
      <c r="B11" s="26" t="s">
        <v>111</v>
      </c>
      <c r="C11" s="22">
        <v>3371170</v>
      </c>
      <c r="H11" s="19"/>
    </row>
    <row r="12" spans="2:8" x14ac:dyDescent="0.3">
      <c r="B12" s="13" t="s">
        <v>79</v>
      </c>
      <c r="C12" s="14">
        <v>19000112</v>
      </c>
      <c r="H12" s="19"/>
    </row>
    <row r="13" spans="2:8" x14ac:dyDescent="0.3">
      <c r="B13" s="27"/>
      <c r="C13" s="25"/>
      <c r="H13" s="19"/>
    </row>
    <row r="14" spans="2:8" x14ac:dyDescent="0.3">
      <c r="B14" s="27"/>
      <c r="C14" s="25"/>
      <c r="H14" s="19"/>
    </row>
    <row r="15" spans="2:8" x14ac:dyDescent="0.3">
      <c r="B15" s="32" t="s">
        <v>1</v>
      </c>
      <c r="C15" t="s" vm="1">
        <v>2</v>
      </c>
      <c r="H15" s="19"/>
    </row>
    <row r="16" spans="2:8" x14ac:dyDescent="0.3">
      <c r="B16" s="32" t="s">
        <v>6</v>
      </c>
      <c r="C16" t="s" vm="3">
        <v>2</v>
      </c>
      <c r="H16" s="19"/>
    </row>
    <row r="17" spans="2:8" x14ac:dyDescent="0.3">
      <c r="B17" s="32" t="s">
        <v>92</v>
      </c>
      <c r="C17" t="s" vm="4">
        <v>2</v>
      </c>
      <c r="H17" s="19"/>
    </row>
    <row r="18" spans="2:8" x14ac:dyDescent="0.3">
      <c r="H18" s="19"/>
    </row>
    <row r="19" spans="2:8" x14ac:dyDescent="0.3">
      <c r="B19" s="32" t="s">
        <v>128</v>
      </c>
      <c r="C19" t="s">
        <v>126</v>
      </c>
      <c r="H19" s="19"/>
    </row>
    <row r="20" spans="2:8" x14ac:dyDescent="0.3">
      <c r="B20" s="33" t="s">
        <v>96</v>
      </c>
      <c r="C20" s="34">
        <v>51721</v>
      </c>
      <c r="H20" s="19"/>
    </row>
    <row r="21" spans="2:8" x14ac:dyDescent="0.3">
      <c r="B21" s="33" t="s">
        <v>100</v>
      </c>
      <c r="C21" s="34">
        <v>63059</v>
      </c>
      <c r="H21" s="19"/>
    </row>
    <row r="22" spans="2:8" x14ac:dyDescent="0.3">
      <c r="B22" s="33" t="s">
        <v>102</v>
      </c>
      <c r="C22" s="34">
        <v>15224</v>
      </c>
      <c r="H22" s="19"/>
    </row>
    <row r="23" spans="2:8" x14ac:dyDescent="0.3">
      <c r="B23" s="33" t="s">
        <v>103</v>
      </c>
      <c r="C23" s="34">
        <v>8854</v>
      </c>
    </row>
    <row r="24" spans="2:8" x14ac:dyDescent="0.3">
      <c r="B24" s="33" t="s">
        <v>120</v>
      </c>
      <c r="C24" s="34">
        <v>36029</v>
      </c>
    </row>
    <row r="25" spans="2:8" x14ac:dyDescent="0.3">
      <c r="B25" s="33" t="s">
        <v>79</v>
      </c>
      <c r="C25" s="34">
        <v>174887</v>
      </c>
    </row>
  </sheetData>
  <pageMargins left="0.7" right="0.7" top="0.75" bottom="0.75" header="0.3" footer="0.3"/>
  <pageSetup orientation="portrait" horizontalDpi="300" verticalDpi="300" r:id="rId3"/>
  <headerFooter>
    <oddHeader>&amp;L&amp;"-,Bold"&amp;16AtliQ Hardwares&amp;R&amp;G</oddHeader>
  </headerFooter>
  <legacyDrawingHF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9544238-71EA-4824-B3DE-A8E01FCDE72F}">
  <dimension ref="B1:H23"/>
  <sheetViews>
    <sheetView showGridLines="0" view="pageLayout" topLeftCell="B1" zoomScale="130" zoomScaleNormal="160" zoomScalePageLayoutView="130" workbookViewId="0">
      <selection activeCell="B6" sqref="B6"/>
    </sheetView>
  </sheetViews>
  <sheetFormatPr defaultRowHeight="14.4" x14ac:dyDescent="0.3"/>
  <cols>
    <col min="2" max="2" width="38" bestFit="1" customWidth="1"/>
    <col min="3" max="3" width="6.33203125" bestFit="1" customWidth="1"/>
    <col min="4" max="4" width="8.77734375" bestFit="1" customWidth="1"/>
    <col min="5" max="5" width="23.88671875" bestFit="1" customWidth="1"/>
    <col min="6" max="7" width="10.88671875" bestFit="1" customWidth="1"/>
  </cols>
  <sheetData>
    <row r="1" spans="2:8" x14ac:dyDescent="0.3">
      <c r="B1" s="3" t="s">
        <v>0</v>
      </c>
    </row>
    <row r="2" spans="2:8" x14ac:dyDescent="0.3">
      <c r="B2" s="24" t="s">
        <v>1</v>
      </c>
      <c r="C2" s="20" t="s" vm="1">
        <v>2</v>
      </c>
      <c r="E2" s="9" t="s">
        <v>80</v>
      </c>
      <c r="F2" s="9"/>
    </row>
    <row r="3" spans="2:8" x14ac:dyDescent="0.3">
      <c r="B3" s="24" t="s">
        <v>6</v>
      </c>
      <c r="C3" s="20" t="s" vm="3">
        <v>2</v>
      </c>
      <c r="E3" s="9" t="s">
        <v>81</v>
      </c>
      <c r="F3" s="9"/>
    </row>
    <row r="4" spans="2:8" x14ac:dyDescent="0.3">
      <c r="B4" s="24" t="s">
        <v>92</v>
      </c>
      <c r="C4" s="20" t="s" vm="4">
        <v>2</v>
      </c>
      <c r="E4" t="s">
        <v>82</v>
      </c>
    </row>
    <row r="6" spans="2:8" x14ac:dyDescent="0.3">
      <c r="B6" s="28" t="s">
        <v>83</v>
      </c>
      <c r="C6" s="11" t="s">
        <v>9</v>
      </c>
      <c r="D6" s="11" t="s">
        <v>10</v>
      </c>
    </row>
    <row r="7" spans="2:8" x14ac:dyDescent="0.3">
      <c r="B7" s="26" t="s">
        <v>93</v>
      </c>
      <c r="C7" s="22"/>
      <c r="D7" s="22">
        <v>4394981.7300000004</v>
      </c>
      <c r="H7" s="19"/>
    </row>
    <row r="8" spans="2:8" x14ac:dyDescent="0.3">
      <c r="B8" s="26" t="s">
        <v>94</v>
      </c>
      <c r="C8" s="22"/>
      <c r="D8" s="22">
        <v>14207395.529999999</v>
      </c>
      <c r="H8" s="19"/>
    </row>
    <row r="9" spans="2:8" x14ac:dyDescent="0.3">
      <c r="B9" s="26" t="s">
        <v>99</v>
      </c>
      <c r="C9" s="22"/>
      <c r="D9" s="22">
        <v>19524227.91</v>
      </c>
      <c r="H9" s="19"/>
    </row>
    <row r="10" spans="2:8" x14ac:dyDescent="0.3">
      <c r="B10" s="26" t="s">
        <v>100</v>
      </c>
      <c r="C10" s="22"/>
      <c r="D10" s="22">
        <v>11701437.68</v>
      </c>
      <c r="H10" s="19"/>
    </row>
    <row r="11" spans="2:8" x14ac:dyDescent="0.3">
      <c r="B11" s="26" t="s">
        <v>103</v>
      </c>
      <c r="C11" s="22"/>
      <c r="D11" s="22">
        <v>3508874.52</v>
      </c>
      <c r="H11" s="19"/>
    </row>
    <row r="12" spans="2:8" x14ac:dyDescent="0.3">
      <c r="B12" s="26" t="s">
        <v>107</v>
      </c>
      <c r="C12" s="22"/>
      <c r="D12" s="22">
        <v>4210009.2300000004</v>
      </c>
      <c r="H12" s="19"/>
    </row>
    <row r="13" spans="2:8" x14ac:dyDescent="0.3">
      <c r="B13" s="26" t="s">
        <v>108</v>
      </c>
      <c r="C13" s="22"/>
      <c r="D13" s="22">
        <v>4862675.75</v>
      </c>
      <c r="H13" s="19"/>
    </row>
    <row r="14" spans="2:8" x14ac:dyDescent="0.3">
      <c r="B14" s="26" t="s">
        <v>109</v>
      </c>
      <c r="C14" s="22"/>
      <c r="D14" s="22">
        <v>1676224.51</v>
      </c>
      <c r="H14" s="19"/>
    </row>
    <row r="15" spans="2:8" x14ac:dyDescent="0.3">
      <c r="B15" s="26" t="s">
        <v>113</v>
      </c>
      <c r="C15" s="22"/>
      <c r="D15" s="22">
        <v>13657515.859999999</v>
      </c>
      <c r="H15" s="19"/>
    </row>
    <row r="16" spans="2:8" x14ac:dyDescent="0.3">
      <c r="B16" s="26" t="s">
        <v>114</v>
      </c>
      <c r="C16" s="22"/>
      <c r="D16" s="22">
        <v>2846079.8</v>
      </c>
      <c r="H16" s="19"/>
    </row>
    <row r="17" spans="2:8" x14ac:dyDescent="0.3">
      <c r="B17" s="26" t="s">
        <v>115</v>
      </c>
      <c r="C17" s="22"/>
      <c r="D17" s="22">
        <v>2294921.14</v>
      </c>
      <c r="H17" s="19"/>
    </row>
    <row r="18" spans="2:8" x14ac:dyDescent="0.3">
      <c r="B18" s="26" t="s">
        <v>118</v>
      </c>
      <c r="C18" s="22"/>
      <c r="D18" s="22">
        <v>21983053.98</v>
      </c>
      <c r="H18" s="19"/>
    </row>
    <row r="19" spans="2:8" x14ac:dyDescent="0.3">
      <c r="B19" s="26" t="s">
        <v>119</v>
      </c>
      <c r="C19" s="22"/>
      <c r="D19" s="22">
        <v>15411654.33</v>
      </c>
    </row>
    <row r="20" spans="2:8" x14ac:dyDescent="0.3">
      <c r="B20" s="26" t="s">
        <v>121</v>
      </c>
      <c r="C20" s="22"/>
      <c r="D20" s="22">
        <v>20738249.41</v>
      </c>
    </row>
    <row r="21" spans="2:8" x14ac:dyDescent="0.3">
      <c r="B21" s="26" t="s">
        <v>122</v>
      </c>
      <c r="C21" s="22"/>
      <c r="D21" s="22">
        <v>17895529.77</v>
      </c>
    </row>
    <row r="22" spans="2:8" x14ac:dyDescent="0.3">
      <c r="B22" s="26" t="s">
        <v>123</v>
      </c>
      <c r="C22" s="22"/>
      <c r="D22" s="22">
        <v>17248401.5</v>
      </c>
    </row>
    <row r="23" spans="2:8" x14ac:dyDescent="0.3">
      <c r="B23" s="13" t="s">
        <v>79</v>
      </c>
      <c r="C23" s="14"/>
      <c r="D23" s="14">
        <v>176161232.65000001</v>
      </c>
    </row>
  </sheetData>
  <sortState xmlns:xlrd2="http://schemas.microsoft.com/office/spreadsheetml/2017/richdata2" ref="B6:E70">
    <sortCondition ref="E6"/>
  </sortState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6F5548B-C91D-4914-AAAF-F331E349B8FF}">
  <dimension ref="B1:H18"/>
  <sheetViews>
    <sheetView showGridLines="0" tabSelected="1" view="pageLayout" zoomScale="130" zoomScaleNormal="160" zoomScalePageLayoutView="130" workbookViewId="0">
      <selection activeCell="C7" sqref="C7"/>
    </sheetView>
  </sheetViews>
  <sheetFormatPr defaultRowHeight="14.4" x14ac:dyDescent="0.3"/>
  <cols>
    <col min="2" max="2" width="16.44140625" bestFit="1" customWidth="1"/>
    <col min="3" max="4" width="8.77734375" bestFit="1" customWidth="1"/>
    <col min="5" max="5" width="23.88671875" bestFit="1" customWidth="1"/>
    <col min="6" max="6" width="14.5546875" bestFit="1" customWidth="1"/>
    <col min="7" max="7" width="7.5546875" bestFit="1" customWidth="1"/>
  </cols>
  <sheetData>
    <row r="1" spans="2:8" x14ac:dyDescent="0.3">
      <c r="B1" s="3" t="s">
        <v>0</v>
      </c>
    </row>
    <row r="2" spans="2:8" x14ac:dyDescent="0.3">
      <c r="E2" s="9" t="s">
        <v>80</v>
      </c>
      <c r="F2" s="9"/>
    </row>
    <row r="3" spans="2:8" x14ac:dyDescent="0.3">
      <c r="B3" s="24" t="s">
        <v>1</v>
      </c>
      <c r="C3" s="20" t="s" vm="1">
        <v>2</v>
      </c>
      <c r="E3" s="9" t="s">
        <v>81</v>
      </c>
      <c r="F3" s="9"/>
    </row>
    <row r="4" spans="2:8" x14ac:dyDescent="0.3">
      <c r="B4" s="24" t="s">
        <v>92</v>
      </c>
      <c r="C4" s="20" t="s" vm="4">
        <v>2</v>
      </c>
      <c r="E4" t="s">
        <v>82</v>
      </c>
    </row>
    <row r="6" spans="2:8" x14ac:dyDescent="0.3">
      <c r="B6" s="17" t="s">
        <v>83</v>
      </c>
      <c r="C6" s="20" t="s">
        <v>10</v>
      </c>
    </row>
    <row r="7" spans="2:8" x14ac:dyDescent="0.3">
      <c r="B7" s="26" t="s">
        <v>84</v>
      </c>
      <c r="C7" s="22">
        <v>35058881.399999999</v>
      </c>
      <c r="H7" s="19"/>
    </row>
    <row r="8" spans="2:8" x14ac:dyDescent="0.3">
      <c r="B8" s="26" t="s">
        <v>85</v>
      </c>
      <c r="C8" s="22">
        <v>161262512.18000001</v>
      </c>
      <c r="H8" s="19"/>
    </row>
    <row r="9" spans="2:8" x14ac:dyDescent="0.3">
      <c r="B9" s="26" t="s">
        <v>86</v>
      </c>
      <c r="C9" s="22">
        <v>48965337.950000003</v>
      </c>
      <c r="H9" s="19"/>
    </row>
    <row r="10" spans="2:8" x14ac:dyDescent="0.3">
      <c r="B10" s="26" t="s">
        <v>87</v>
      </c>
      <c r="C10" s="22">
        <v>34152244.240000002</v>
      </c>
      <c r="H10" s="19"/>
    </row>
    <row r="11" spans="2:8" x14ac:dyDescent="0.3">
      <c r="B11" s="26" t="s">
        <v>88</v>
      </c>
      <c r="C11" s="22">
        <v>87780946.540000007</v>
      </c>
      <c r="H11" s="19"/>
    </row>
    <row r="12" spans="2:8" x14ac:dyDescent="0.3">
      <c r="B12" s="13" t="s">
        <v>79</v>
      </c>
      <c r="C12" s="14">
        <v>367219922.31</v>
      </c>
      <c r="H12" s="19"/>
    </row>
    <row r="13" spans="2:8" x14ac:dyDescent="0.3">
      <c r="H13" s="19"/>
    </row>
    <row r="14" spans="2:8" x14ac:dyDescent="0.3">
      <c r="H14" s="19"/>
    </row>
    <row r="15" spans="2:8" x14ac:dyDescent="0.3">
      <c r="H15" s="19"/>
    </row>
    <row r="16" spans="2:8" x14ac:dyDescent="0.3">
      <c r="H16" s="19"/>
    </row>
    <row r="17" spans="8:8" x14ac:dyDescent="0.3">
      <c r="H17" s="19"/>
    </row>
    <row r="18" spans="8:8" x14ac:dyDescent="0.3">
      <c r="H18" s="19"/>
    </row>
  </sheetData>
  <pageMargins left="0.7" right="0.7" top="0.75" bottom="0.75" header="0.3" footer="0.3"/>
  <pageSetup orientation="portrait" horizontalDpi="300" verticalDpi="300" r:id="rId2"/>
  <headerFooter>
    <oddHeader>&amp;L&amp;"-,Bold"&amp;16AtliQ Hardwares&amp;R&amp;G</oddHeader>
  </headerFooter>
  <legacyDrawingHF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c u s t o m e r _ f 2 f 4 1 e 7 c - e 2 3 8 - 4 e e 3 - 9 7 2 7 - 2 1 c c 2 f 6 5 b f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 2 4 0 < / i n t > < / v a l u e > < / i t e m > < i t e m > < k e y > < s t r i n g > c u s t o m e r < / s t r i n g > < / k e y > < v a l u e > < i n t > 9 4 < / i n t > < / v a l u e > < / i t e m > < i t e m > < k e y > < s t r i n g > m a r k e t < / s t r i n g > < / k e y > < v a l u e > < i n t > 8 0 < / i n t > < / v a l u e > < / i t e m > < i t e m > < k e y > < s t r i n g > p l a t f o r m < / s t r i n g > < / k e y > < v a l u e > < i n t > 8 9 < / i n t > < / v a l u e > < / i t e m > < i t e m > < k e y > < s t r i n g > c h a n n e l < / s t r i n g > < / k e y > < v a l u e > < i n t > 8 5 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2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3.xml>��< ? x m l   v e r s i o n = " 1 . 0 "   e n c o d i n g = " U T F - 1 6 " ? > < G e m i n i   x m l n s = " h t t p : / / g e m i n i / p i v o t c u s t o m i z a t i o n / a a 8 4 e e 8 a - 5 2 4 2 - 4 9 9 5 - 8 6 e 3 - 3 7 4 6 c 5 2 9 e 9 4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n s _ t a r g e t s _ 2 0 2 1 _ e 6 6 f a f b f - a b 0 5 - 4 1 5 8 - a 1 1 8 - b 3 0 8 1 e 6 6 8 e 9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 8 0 < / i n t > < / v a l u e > < / i t e m > < i t e m > < k e y > < s t r i n g > d a t e < / s t r i n g > < / k e y > < v a l u e > < i n t > 6 4 < / i n t > < / v a l u e > < / i t e m > < i t e m > < k e y > < s t r i n g > n s _ t a r g e t < / s t r i n g > < / k e y > < v a l u e > < i n t > 9 4 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> < i t e m > < k e y > < s t r i n g > m a r k e t < / s t r i n g > < / k e y > < v a l u e > < F i l t e r E x p r e s s i o n   x s i : n i l = " t r u e "   / > < / v a l u e > < / i t e m > < / C o l u m n F i l t e r > < S e l e c t i o n F i l t e r > < i t e m > < k e y > < s t r i n g > m a r k e t < / s t r i n g > < / k e y > < v a l u e > < S e l e c t i o n F i l t e r > < S e l e c t i o n T y p e > S e l e c t < / S e l e c t i o n T y p e > < I t e m s > < a n y T y p e   x s i : t y p e = " x s d : s t r i n g " > A u s t r a l i a < / a n y T y p e > < / I t e m s > < / S e l e c t i o n F i l t e r > < / v a l u e > < / i t e m > < / S e l e c t i o n F i l t e r > < F i l t e r P a r a m e t e r s > < i t e m > < k e y > < s t r i n g > m a r k e t 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16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f 2 f 4 1 e 7 c - e 2 3 8 - 4 e e 3 - 9 7 2 7 - 2 1 c c 2 f 6 5 b f 7 7 , d i m _ m a r k e t _ c 4 2 c 0 2 0 1 - 0 9 7 5 - 4 7 0 e - b 6 7 c - 9 9 c a 6 5 0 4 8 e 3 5 , d i m _ p r o d u c t _ 7 4 0 6 1 4 9 5 - 6 6 8 1 - 4 b 6 b - 8 6 7 b - 4 4 1 c 2 d 5 0 a d 2 7 , f a c t _ s a l e s _ m o n t h l y _ 7 3 9 1 e 4 0 7 - 9 a 0 b - 4 0 a 9 - 9 4 7 2 - 7 6 f 1 1 f 2 b 4 9 6 4 , d i m _ d a t e _ 3 4 3 e c f 3 6 - a 2 a d - 4 3 7 4 - b c 8 0 - 4 1 f 0 9 0 d c b 4 7 5 , n s _ t a r g e t s _ 2 0 2 1 _ e 6 6 f a f b f - a b 0 5 - 4 1 5 8 - a 1 1 8 - b 3 0 8 1 e 6 6 8 e 9 e ] ] > < / C u s t o m C o n t e n t > < / G e m i n i > 
</file>

<file path=customXml/item17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e 6 6 f a f b f - a b 0 5 - 4 1 5 8 - a 1 1 8 - b 3 0 8 1 e 6 6 8 e 9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 2 0 2 3 - 0 3 - 0 6 T 1 3 : 4 2 : 0 8 . 5 2 3 8 4 3 3 + 0 5 : 3 0 < / L a s t P r o c e s s e d T i m e > < / D a t a M o d e l i n g S a n d b o x . S e r i a l i z e d S a n d b o x E r r o r C a c h e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T a b l e X M L _ d i m _ p r o d u c t _ 7 4 0 6 1 4 9 5 - 6 6 8 1 - 4 b 6 b - 8 6 7 b - 4 4 1 c 2 d 5 0 a d 2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 1 2 1 < / i n t > < / v a l u e > < / i t e m > < i t e m > < k e y > < s t r i n g > d i v i s i o n < / s t r i n g > < / k e y > < v a l u e > < i n t > 8 5 < / i n t > < / v a l u e > < / i t e m > < i t e m > < k e y > < s t r i n g > s e g m e n t < / s t r i n g > < / k e y > < v a l u e > < i n t > 9 0 < / i n t > < / v a l u e > < / i t e m > < i t e m > < k e y > < s t r i n g > c a t e g o r y < / s t r i n g > < / k e y > < v a l u e > < i n t > 8 9 < / i n t > < / v a l u e > < / i t e m > < i t e m > < k e y > < s t r i n g > p r o d u c t < / s t r i n g > < / k e y > < v a l u e > < i n t > 8 4 < / i n t > < / v a l u e > < / i t e m > < i t e m > < k e y > < s t r i n g > v a r i a n t < / s t r i n g > < / k e y > < v a l u e > < i n t > 7 9 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 6 6 < / H e i g h t > < / S a n d b o x E d i t o r . F o r m u l a B a r S t a t e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686C0266E115364AA9B96DE5BECF7DB6" ma:contentTypeVersion="14" ma:contentTypeDescription="Create a new document." ma:contentTypeScope="" ma:versionID="c921848065db5a49d1de2391ec81580e">
  <xsd:schema xmlns:xsd="http://www.w3.org/2001/XMLSchema" xmlns:xs="http://www.w3.org/2001/XMLSchema" xmlns:p="http://schemas.microsoft.com/office/2006/metadata/properties" xmlns:ns2="631564f6-0349-4cc5-b00d-7cf3ba42f824" xmlns:ns3="46297aa2-77d1-4586-9726-07d56a535ee7" targetNamespace="http://schemas.microsoft.com/office/2006/metadata/properties" ma:root="true" ma:fieldsID="ff9dd1b7eff9d7fccc1b7fb333026bb0" ns2:_="" ns3:_="">
    <xsd:import namespace="631564f6-0349-4cc5-b00d-7cf3ba42f824"/>
    <xsd:import namespace="46297aa2-77d1-4586-9726-07d56a535ee7"/>
    <xsd:element name="properties">
      <xsd:complexType>
        <xsd:sequence>
          <xsd:element name="documentManagement">
            <xsd:complexType>
              <xsd:all>
                <xsd:element ref="ns2:MediaServiceMetadata" minOccurs="0"/>
                <xsd:element ref="ns2:MediaServiceFastMetadata" minOccurs="0"/>
                <xsd:element ref="ns2:MediaServiceDateTaken" minOccurs="0"/>
                <xsd:element ref="ns2:MediaLengthInSeconds" minOccurs="0"/>
                <xsd:element ref="ns2:MediaServiceLocation" minOccurs="0"/>
                <xsd:element ref="ns2:MediaServiceGenerationTime" minOccurs="0"/>
                <xsd:element ref="ns2:MediaServiceEventHashCode" minOccurs="0"/>
                <xsd:element ref="ns2:lcf76f155ced4ddcb4097134ff3c332f" minOccurs="0"/>
                <xsd:element ref="ns3:TaxCatchAll" minOccurs="0"/>
                <xsd:element ref="ns2:MediaServiceOCR" minOccurs="0"/>
                <xsd:element ref="ns2:MediaServiceSearchProperties" minOccurs="0"/>
                <xsd:element ref="ns3:SharedWithUsers" minOccurs="0"/>
                <xsd:element ref="ns3:SharedWithDetail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31564f6-0349-4cc5-b00d-7cf3ba42f824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DateTaken" ma:index="10" nillable="true" ma:displayName="MediaServiceDateTaken" ma:hidden="true" ma:indexed="true" ma:internalName="MediaServiceDateTaken" ma:readOnly="true">
      <xsd:simpleType>
        <xsd:restriction base="dms:Text"/>
      </xsd:simpleType>
    </xsd:element>
    <xsd:element name="MediaLengthInSeconds" ma:index="11" nillable="true" ma:displayName="MediaLengthInSeconds" ma:hidden="true" ma:internalName="MediaLengthInSeconds" ma:readOnly="true">
      <xsd:simpleType>
        <xsd:restriction base="dms:Unknown"/>
      </xsd:simpleType>
    </xsd:element>
    <xsd:element name="MediaServiceLocation" ma:index="12" nillable="true" ma:displayName="Location" ma:indexed="true" ma:internalName="MediaServiceLocation" ma:readOnly="true">
      <xsd:simpleType>
        <xsd:restriction base="dms:Text"/>
      </xsd:simpleType>
    </xsd:element>
    <xsd:element name="MediaServiceGenerationTime" ma:index="13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4" nillable="true" ma:displayName="MediaServiceEventHashCode" ma:hidden="true" ma:internalName="MediaServiceEventHashCode" ma:readOnly="true">
      <xsd:simpleType>
        <xsd:restriction base="dms:Text"/>
      </xsd:simpleType>
    </xsd:element>
    <xsd:element name="lcf76f155ced4ddcb4097134ff3c332f" ma:index="16" nillable="true" ma:taxonomy="true" ma:internalName="lcf76f155ced4ddcb4097134ff3c332f" ma:taxonomyFieldName="MediaServiceImageTags" ma:displayName="Image Tags" ma:readOnly="false" ma:fieldId="{5cf76f15-5ced-4ddc-b409-7134ff3c332f}" ma:taxonomyMulti="true" ma:sspId="afd9a293-139f-4208-837f-2845fada8973" ma:termSetId="09814cd3-568e-fe90-9814-8d621ff8fb84" ma:anchorId="fba54fb3-c3e1-fe81-a776-ca4b69148c4d" ma:open="true" ma:isKeyword="false">
      <xsd:complexType>
        <xsd:sequence>
          <xsd:element ref="pc:Terms" minOccurs="0" maxOccurs="1"/>
        </xsd:sequence>
      </xsd:complexType>
    </xsd:element>
    <xsd:element name="MediaServiceOCR" ma:index="18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SearchProperties" ma:index="19" nillable="true" ma:displayName="MediaServiceSearchProperties" ma:hidden="true" ma:internalName="MediaServiceSearchProperties" ma:readOnly="true">
      <xsd:simpleType>
        <xsd:restriction base="dms:Note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46297aa2-77d1-4586-9726-07d56a535ee7" elementFormDefault="qualified">
    <xsd:import namespace="http://schemas.microsoft.com/office/2006/documentManagement/types"/>
    <xsd:import namespace="http://schemas.microsoft.com/office/infopath/2007/PartnerControls"/>
    <xsd:element name="TaxCatchAll" ma:index="17" nillable="true" ma:displayName="Taxonomy Catch All Column" ma:hidden="true" ma:list="{83f7f984-84d1-4adc-8904-137f404b280a}" ma:internalName="TaxCatchAll" ma:showField="CatchAllData" ma:web="46297aa2-77d1-4586-9726-07d56a535ee7">
      <xsd:complexType>
        <xsd:complexContent>
          <xsd:extension base="dms:MultiChoiceLookup">
            <xsd:sequence>
              <xsd:element name="Value" type="dms:Lookup" maxOccurs="unbounded" minOccurs="0" nillable="true"/>
            </xsd:sequence>
          </xsd:extension>
        </xsd:complexContent>
      </xsd:complexType>
    </xsd:element>
    <xsd:element name="SharedWithUsers" ma:index="20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21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2.xml>��< ? x m l   v e r s i o n = " 1 . 0 "   e n c o d i n g = " U T F - 1 6 " ? > < G e m i n i   x m l n s = " h t t p : / / g e m i n i / p i v o t c u s t o m i z a t i o n / T a b l e X M L _ d i m _ m a r k e t _ c 4 2 c 0 2 0 1 - 0 9 7 5 - 4 7 0 e - b 6 7 c - 9 9 c a 6 5 0 4 8 e 3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 1 1 1 < / i n t > < / v a l u e > < / i t e m > < i t e m > < k e y > < s t r i n g > s u b _ z o n e < / s t r i n g > < / k e y > < v a l u e > < i n t > 9 5 < / i n t > < / v a l u e > < / i t e m > < i t e m > < k e y > < s t r i n g > r e g i o n < / s t r i n g > < / k e y > < v a l u e > < i n t > 7 6 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a 1 6 5 7 5 2 2 - d 7 d c - 4 9 4 f - 9 e 9 7 - 2 e 4 9 5 d d d 5 d 2 e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 F a l s e < / V i s i b l e > < / i t e m > < i t e m > < M e a s u r e N a m e > N e t S a l e s   2 0 < / M e a s u r e N a m e > < D i s p l a y N a m e > N e t S a l e s   2 0 < / D i s p l a y N a m e > < V i s i b l e > F a l s e < / V i s i b l e > < / i t e m > < i t e m > < M e a s u r e N a m e > N e t S a l e s   2 1 < / M e a s u r e N a m e > < D i s p l a y N a m e > N e t S a l e s 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< / M e a s u r e N a m e > < D i s p l a y N a m e > 2 0 2 1   -   T a r g e t < / D i s p l a y N a m e > < V i s i b l e > F a l s e 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7.xml>��< ? x m l   v e r s i o n = " 1 . 0 "   e n c o d i n g = " U T F - 1 6 "   s t a n d a l o n e = " n o " ? > < D a t a M a s h u p   x m l n s = " h t t p : / / s c h e m a s . m i c r o s o f t . c o m / D a t a M a s h u p " > A A A A A M E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b r 0 h j a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Q 0 0 b M w M 9 I z s N G H C d r 4 Z u Y h F B g B H Q y S R R K 0 c S 7 N K S k t S r V L z d P 1 9 L P R h 3 F t 9 K F + s A M A A A D / / w M A U E s D B B Q A A g A I A A A A I Q D I + 4 z I 0 A Q A A D w W A A A T A A A A R m 9 y b X V s Y X M v U 2 V j d G l v b j E u b e R Y W 2 / b N h R + D 9 D / Q C g v M q A J c 5 o E 2 Q o / e E 6 C B V j d p M 4 K B F Z g M B J j E 6 V I j 6 S 8 e E b + + w 4 p y b o 3 1 y 4 o l g f H O B S / 7 z u H 5 0 J Z k V B T w d E k / d / / s L O j F l i S C E 0 w I w o N E C P 6 3 Q 6 C v 4 l I Z E j A c i p Y R K R / S u E B 1 x n 9 G p z c h Y S N Y F m R w G 5 z e u 9 2 K C 9 v K 3 A j G s / C R G k R E 9 k K b x G 8 1 L h r 4 P 9 U R K o g g c / g m K i v W i y D k Y j I D V Y 0 V M i S o z J 7 9 j m r M I V q 5 R h w y 7 K Z 7 j q p F + g c 6 4 U z a P U i c L w x j s n A K Q P 5 B u j 6 f j o S X B O u r 7 d C z + K l k B o c H E 2 + G K a R W v n H I k x i e M p 9 X T + 8 6 T F h N K a a y I H j O R 7 s Y k n M 1 e D A Q y c 8 F B H l 8 0 F / 7 2 D P Q x e J 0 G S i 1 4 w M i q / + W H B y 3 d t K P 5 c i F k b 6 7 w R D T J S R f 4 l v 4 M F s J b O 7 N S 8 9 N M 0 e G D I 2 C T H D U g 2 0 T M r Y o w X m c 3 j + c r 0 k B e 6 l x F z d C h m n y s 2 i Q W 8 I 8 T Y b J 3 d 9 B o 4 R 4 D z j + n D f N 1 v u P V Q s w 4 o G G 9 L k T t u F G M u v R D f M S 4 a 1 Y W 4 s h K C U E 1 a x 3 x e O f C a w M w R t X z B L S q 5 k d m t 1 a / 5 6 z l A z + p c 5 W 5 Y o u s o t F 2 V L B i A r S F 7 J s Z K I W 3 o H 2 N i C q i V h D E 6 6 U 0 p N M V A z X a V + W M w l R K G q p a j s D j n V U k 9 P 4 f s X e s b z 0 j J P Y d 6 o y E s + d J b 4 + + e V + J P K s F r k U I L p c r 9 R M q l 9 r 8 P + v q u U n t B v q u X 0 x H 7 T f 1 7 D 6 W g c K r m Z / Q N R b S x I M o f R + W D f G A / H i H I E M B b l M Q 0 E I u 5 w D N D O e N h Z m 1 t d 3 y D N J D 7 Y K W o a H 8 G e I V f 7 Q g d 9 t T M s p Y i S U D / z i h E 4 v d d q H b m Q l / a O D O e N m k f Z i 8 7 u c f i j d o / C v t 9 h P + i w H / 6 g X S g 7 z / z W U 3 U t o i u q 6 k 3 H N i k y N + n U v N x g T e Z C r p v X o Z S m Y V 9 h S X E N q F r k V R + L 2 r 7 F o F q Z x J z F U A I L t v 6 + 0 7 + F 7 y W V 3 I R 7 g 4 L u 8 O n / d f G P I G f z / D P f N Y 1 J O W f b S + O B 1 4 U L v W 4 a O c m j j W O R F F n P k / i G y H L T G G E W J v A G A V K H N w p 8 0 K T + Q l B z s d k / N r m K s Y X 3 A a i i q E Q 3 S W P + W f x d O h t j d L 8 l p R S 8 T 9 L M U c i 9 k H C T H b U a L u N X p 7 P Z 3 1 q 3 m 0 z 1 K R y Z u 2 s e c / d + 7 h 9 5 v 3 j 9 X s / 3 2 1 b 3 + t 6 R W b 0 v w i j 4 i l h q L V K v C v f M 1 j + o 0 m 5 K 6 a H J k l E N K e / b L 7 + t x 0 I v w B W 3 5 8 E B M Z Z / n t x p i W 0 A l H 8 i p Z D l 6 x C H 2 o 7 y c i n f g 8 x C 6 a C a u q o T L I 1 r J S O e k u d 1 I W 1 p X g Y / 4 y q V M 9 F Y a i R u 0 U f T D g q e Y R S l W M 0 p 5 d j O A V 8 I D h f o G J B 9 i / L p 1 m K 4 U 0 M G B V s w t / B e E S z b 2 b q k A f H a b C r z G h R 3 a v U Y w i L X n z s x q / p M F D P O 1 k k P s k 3 M b W N 4 O H T 2 m E + v t u 4 U b s A O a 1 S 5 L 9 5 + r 5 2 l 3 0 5 T E W J Z W s K U U 1 / 3 y g k c i 1 V 7 A p u F I o G r I r x t X A q H 6 j f 1 K n D R B L i a w c H O i V Y z U 8 G t v a A y 8 M x l 3 c 9 m Z H p p T 6 d f t M A r H I T b s e d T A U M w j h N O 4 V Z i f n x U M N D Q T y h H U s E J n z O q F u j q E o 3 S X 2 W C c 0 y j d F K q Y H 9 m J 2 c w W q C j 4 I j m 7 8 1 L I k 2 m Y A 7 a V g q l 6 o O a H 3 a Y 9 1 7 7 9 f r R g z T v a f / F / O x 4 j 2 3 0 G z s B 8 y g 1 R l / X l c / 5 8 C 8 A A A D / / w M A U E s B A i 0 A F A A G A A g A A A A h A C r d q k D S A A A A N w E A A B M A A A A A A A A A A A A A A A A A A A A A A F t D b 2 5 0 Z W 5 0 X 1 R 5 c G V z X S 5 4 b W x Q S w E C L Q A U A A I A C A A A A C E A b r 0 h j a 0 A A A D 3 A A A A E g A A A A A A A A A A A A A A A A A L A w A A Q 2 9 u Z m l n L 1 B h Y 2 t h Z 2 U u e G 1 s U E s B A i 0 A F A A C A A g A A A A h A M j 7 j M j Q B A A A P B Y A A B M A A A A A A A A A A A A A A A A A 6 A M A A E Z v c m 1 1 b G F z L 1 N l Y 3 R p b 2 4 x L m 1 Q S w U G A A A A A A M A A w D C A A A A 6 Q g A A A A A E Q E A A O + 7 v z w / e G 1 s I H Z l c n N p b 2 4 9 I j E u M C I g c 3 R h b m R h b G 9 u Z T 0 i b m 8 i P z 4 N C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u 1 P A A A A A A A A y 0 8 A A O + 7 v z w / e G 1 s I H Z l c n N p b 2 4 9 I j E u M C I g c 3 R h b m R h b G 9 u Z T 0 i b m 8 i P z 4 N C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Z v c m 1 1 b G E 8 L 0 l 0 Z W 1 U e X B l P j x J d G V t U G F 0 a D 5 T Z W N 0 a W 9 u M S 9 T Y W x l c z w v S X R l b V B h d G g + P C 9 J d G V t T G 9 j Y X R p b 2 4 + P F N 0 Y W J s Z U V u d H J p Z X M + P E V u d H J 5 I F R 5 c G U 9 I k F k Z G V k V G 9 E Y X R h T W 9 k Z W w i I F Z h b H V l P S J s M C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M Y X N 0 V X B k Y X R l Z C I g V m F s d W U 9 I m Q y M D I z L T A z L T A 0 V D A 1 O j Q 4 O j M 3 L j g 4 N T M 3 N z F a I i 8 + P E V u d H J 5 I F R 5 c G U 9 I k Z p b G x D b 2 x 1 b W 5 U e X B l c y I g V m F s d W U 9 I n N F Q V l H Q n d j S E J n P T 0 i L z 4 8 R W 5 0 c n k g V H l w Z T 0 i R m l s b E N v b H V t b k 5 h b W V z I i B W Y W x 1 Z T 0 i c 1 s m c X V v d D t D b 2 5 0 Z W 5 0 J n F 1 b 3 Q 7 L C Z x d W 9 0 O 0 5 h b W U m c X V v d D s s J n F 1 b 3 Q 7 R X h 0 Z W 5 z a W 9 u J n F 1 b 3 Q 7 L C Z x d W 9 0 O 0 R h d G U g Y W N j Z X N z Z W Q m c X V v d D s s J n F 1 b 3 Q 7 R G F 0 Z S B t b 2 R p Z m l l Z C Z x d W 9 0 O y w m c X V v d D t E Y X R l I G N y Z W F 0 Z W Q m c X V v d D s s J n F 1 b 3 Q 7 R m 9 s Z G V y I F B h d G g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C I v P j x F b n R y e S B U e X B l P S J J c 1 B y a X Z h d G U i I F Z h b H V l P S J s M C I v P j x F b n R y e S B U e X B l P S J R d W V y e U l E I i B W Y W x 1 Z T 0 i c z N i O D Q x Z D k z L T U x N T E t N D E z M y 0 5 Z D U 5 L W Y 3 Y T k w Z T E z Z D Y 3 M y I v P j x F b n R y e S B U e X B l P S J S Z W x h d G l v b n N o a X B J b m Z v Q 2 9 u d G F p b m V y I i B W Y W x 1 Z T 0 i c 3 s m c X V v d D t j b 2 x 1 b W 5 D b 3 V u d C Z x d W 9 0 O z o 3 L C Z x d W 9 0 O 2 t l e U N v b H V t b k 5 h b W V z J n F 1 b 3 Q 7 O l s m c X V v d D t G b 2 x k Z X I g U G F 0 a C Z x d W 9 0 O y w m c X V v d D t O Y W 1 l J n F 1 b 3 Q 7 X S w m c X V v d D t x d W V y e V J l b G F 0 a W 9 u c 2 h p c H M m c X V v d D s 6 W 1 0 s J n F 1 b 3 Q 7 Y 2 9 s d W 1 u S W R l b n R p d G l l c y Z x d W 9 0 O z p b J n F 1 b 3 Q 7 U 2 V j d G l v b j E v U 2 F s Z X M v U 2 9 1 c m N l L n t D b 2 5 0 Z W 5 0 L D B 9 J n F 1 b 3 Q 7 L C Z x d W 9 0 O 1 N l Y 3 R p b 2 4 x L 1 N h b G V z L 1 N v d X J j Z S 5 7 T m F t Z S w x f S Z x d W 9 0 O y w m c X V v d D t T Z W N 0 a W 9 u M S 9 T Y W x l c y 9 T b 3 V y Y 2 U u e 0 V 4 d G V u c 2 l v b i w y f S Z x d W 9 0 O y w m c X V v d D t T Z W N 0 a W 9 u M S 9 T Y W x l c y 9 T b 3 V y Y 2 U u e 0 R h d G U g Y W N j Z X N z Z W Q s M 3 0 m c X V v d D s s J n F 1 b 3 Q 7 U 2 V j d G l v b j E v U 2 F s Z X M v U 2 9 1 c m N l L n t E Y X R l I G 1 v Z G l m a W V k L D R 9 J n F 1 b 3 Q 7 L C Z x d W 9 0 O 1 N l Y 3 R p b 2 4 x L 1 N h b G V z L 1 N v d X J j Z S 5 7 R G F 0 Z S B j c m V h d G V k L D V 9 J n F 1 b 3 Q 7 L C Z x d W 9 0 O 1 N l Y 3 R p b 2 4 x L 1 N h b G V z L 1 N v d X J j Z S 5 7 R m 9 s Z G V y I F B h d G g s N 3 0 m c X V v d D t d L C Z x d W 9 0 O 0 N v b H V t b k N v d W 5 0 J n F 1 b 3 Q 7 O j c s J n F 1 b 3 Q 7 S 2 V 5 Q 2 9 s d W 1 u T m F t Z X M m c X V v d D s 6 W y Z x d W 9 0 O 0 Z v b G R l c i B Q Y X R o J n F 1 b 3 Q 7 L C Z x d W 9 0 O 0 5 h b W U m c X V v d D t d L C Z x d W 9 0 O 0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M 5 L j Y 5 N j M z M D d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I z Z D U 2 M j Q z L W I x N T I t N D R l N S 0 5 M G E 0 L T k y Z G U z Y W V h Z D g 1 Y i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m a X h l Z C B h d G x p c S B z c G V s b G l u Z y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Z m l 4 Z W Q g Y X R s a X E g c 3 B l b G x p b m c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b W F y a 2 V 0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M y 0 w M y 0 w N F Q w N T o 0 O D o 0 M C 4 3 O D k y N j Q 2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U 2 Y T I 3 Y T E 1 L T Q 4 Z W M t N G Y 3 Z S 0 4 M j A 0 L W I w O T l l Y z F k M D M 3 Y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E 5 B T i B p b i B z d W J 6 b 2 5 l L n t z d W J f e m 9 u Z S w x f S Z x d W 9 0 O y w m c X V v d D t T Z W N 0 a W 9 u M S 9 k a W 1 f b W F y a 2 V 0 L 1 J l c G x h Y 2 V k I E 5 B T i B p b i B y Z W d p b 2 4 u e 3 J l Z 2 l v b i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z L T A z L T A 0 V D A 1 O j Q 4 O j Q x L j k 2 O T Y 4 N z R a I i 8 + P E V u d H J 5 I F R 5 c G U 9 I k Z p b G x D b 2 x 1 b W 5 U e X B l c y I g V m F s d W U 9 I n N C Z 1 l H Q m d Z R y I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M T Y 1 N z Q x Z T A t M j B m M C 0 0 N j M z L W I 1 Z T U t Y j V i N T g 4 M G M w N D Q x I i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R W 5 0 c n k g V H l w Z T 0 i T m F t Z V V w Z G F 0 Z W R B Z n R l c k Z p b G w i I F Z h b H V l P S J s M C I v P j x F b n R y e S B U e X B l P S J M b 2 F k Z W R U b 0 F u Y W x 5 c 2 l z U 2 V y d m l j Z X M i I F Z h b H V l P S J s M C I v P j w v U 3 R h Y m x l R W 5 0 c m l l c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c 6 M D A 6 M j E u M j g 0 N T Q y M F o i L z 4 8 R W 5 0 c n k g V H l w Z T 0 i R m l s b E N v b H V t b l R 5 c G V z I i B W Y W x 1 Z T 0 i c 0 J 3 W U R B d 1 U 9 I i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Y W Y 3 N j U y Z D Y t M j U 5 Z C 0 0 N W F k L W J j Z D k t Z D Q 3 M G N h Z T Y 5 Y T Y 0 I i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R U M D Y 6 N T g 6 N D k u N j Q z N D E z M V o i L z 4 8 R W 5 0 c n k g V H l w Z T 0 i R m l s b E N v b H V t b l R 5 c G V z I i B W Y W x 1 Z T 0 i c 0 N R a 0 E i L z 4 8 R W 5 0 c n k g V H l w Z T 0 i R m l s b E N v b H V t b k 5 h b W V z I i B W Y W x 1 Z T 0 i c 1 s m c X V v d D t k Y X R l J n F 1 b 3 Q 7 L C Z x d W 9 0 O 2 1 v b n R o J n F 1 b 3 Q 7 L C Z x d W 9 0 O 0 Z Z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5 Y j F k N j k z Y y 0 y O T g 0 L T Q 5 Y z g t O D F l M S 0 5 Y 2 J h Y W E x M 2 M y Y T Y i L z 4 8 R W 5 0 c n k g V H l w Z T 0 i U m V j b 3 Z l c n l U Y X J n Z X R D b 2 x 1 b W 4 i I F Z h b H V l P S J s M S I v P j x F b n R y e S B U e X B l P S J S Z W N v d m V y e V R h c m d l d F J v d y I g V m F s d W U 9 I m w x I i 8 + P E V u d H J 5 I F R 5 c G U 9 I l J l Y 2 9 2 Z X J 5 V G F y Z 2 V 0 U 2 h l Z X Q i I F Z h b H V l P S J z Z G l t X 2 R h d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W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2 R h d G U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Z L D R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0 N v b m 5 l Y 3 R p b 2 5 P b m x 5 I i 8 + P E V u d H J 5 I F R 5 c G U 9 I k 5 h b W V V c G R h d G V k Q W Z 0 Z X J G a W x s I i B W Y W x 1 Z T 0 i b D A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c 2 I i 8 + P E V u d H J 5 I F R 5 c G U 9 I k Z p b G x F b m F i b G V k I i B W Y W x 1 Z T 0 i b D A i L z 4 8 R W 5 0 c n k g V H l w Z T 0 i R m l s b E V y c m 9 y Q 2 9 k Z S I g V m F s d W U 9 I n N V b m t u b 3 d u I i 8 + P E V u d H J 5 I F R 5 c G U 9 I k Z p b G x F c n J v c k N v d W 5 0 I i B W Y W x 1 Z T 0 i b D A i L z 4 8 R W 5 0 c n k g V H l w Z T 0 i R m l s b E x h c 3 R V c G R h d G V k I i B W Y W x 1 Z T 0 i Z D I w M j M t M D M t M D Z U M D c 6 M D A 6 M z Q u M D A 5 N z g 5 N 1 o i L z 4 8 R W 5 0 c n k g V H l w Z T 0 i R m l s b E N v b H V t b l R 5 c G V z I i B W Y W x 1 Z T 0 i c 0 J n a 0 Y i L z 4 8 R W 5 0 c n k g V H l w Z T 0 i R m l s b E N v b H V t b k 5 h b W V z I i B W Y W x 1 Z T 0 i c 1 s m c X V v d D t t Y X J r Z X Q m c X V v d D s s J n F 1 b 3 Q 7 Z G F 0 Z S Z x d W 9 0 O y w m c X V v d D t u c 1 9 0 Y X J n Z X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Y 3 N W V l O W I 0 L T I w O G M t N G Q z N S 1 i M G I 4 L T A 5 Y W J h M D F k Y m M 4 Y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V G 9 w I D E w I H B y b 2 R 1 Y 3 R z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y U z Q S U 1 Q 1 V z Z X J z J T V D d X N l c i U 1 Q 0 R l c 2 t 0 b 3 A l N U N D b 2 R l Y m F z a W N z J T I w R X h j Z W w l M j B D b 3 V y c 2 U l N U N T Y W x l c y U 1 Q 1 N h b G V z J T V D X 2 R p b V 9 j d X N 0 b 2 1 l c i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M l M 0 E l N U N V c 2 V y c y U 1 Q 3 V z Z X I l N U N E Z X N r d G 9 w J T V D Q 2 9 k Z W J h c 2 l j c y U y M E V 4 Y 2 V s J T I w Q 2 9 1 c n N l J T V D U 2 F s Z X M l N U N T Y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y U z Q S U 1 Q 1 V z Z X J z J T V D d X N l c i U 1 Q 0 R l c 2 t 0 b 3 A l N U N D b 2 R l Y m F z a W N z J T I w R X h j Z W w l M j B D b 3 V y c 2 U l N U N T Y W x l c y U 1 Q 1 N h b G V z J T V D X 2 R p b V 9 w c m 9 k d W N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y U z Q S U 1 Q 1 V z Z X J z J T V D d X N l c i U 1 Q 0 R l c 2 t 0 b 3 A l N U N D b 2 R l Y m F z a W N z J T I w R X h j Z W w l M j B D b 3 V y c 2 U l N U N T Y W x l c y U 1 Q 1 N h b G V z J T V D X 2 Z h Y 3 R f c 2 F s Z X N f b W 9 u d G h s e S U y M G N z d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U m V w b G F j Z W Q l M j B O Q U 4 l M j B p b i U y M H J l Z 2 l v b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E 5 B T i U y M G l u J T I w c 3 V i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2 Z p e G V k J T I w Y X R s a X E l M j B z c G V s b G l u Z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y d G V k J T I w U m 9 3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S W 5 z Z X J 0 Z W Q l M j B Z Z W F y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E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u c 1 9 0 Y X J n Z X R z X z I w M j E v Q 2 h h b m d l Z C U y M F R 5 c G U 8 L 0 l 0 Z W 1 Q Y X R o P j w v S X R l b U x v Y 2 F 0 a W 9 u P j x T d G F i b G V F b n R y a W V z L z 4 8 L 0 l 0 Z W 0 + P E l 0 Z W 0 + P E l 0 Z W 1 M b 2 N h d G l v b j 4 8 S X R l b V R 5 c G U + Q W x s R m 9 y b X V s Y X M 8 L 0 l 0 Z W 1 U e X B l P j x J d G V t U G F 0 a D 4 8 L 0 l 0 Z W 1 Q Y X R o P j w v S X R l b U x v Y 2 F 0 a W 9 u P j x T d G F i b G V F b n R y a W V z P j x F b n R y e S B U e X B l P S J R d W V y e U d y b 3 V w c y I g V m F s d W U 9 I n N B Q U F B Q U E 9 P S I v P j x F b n R y e S B U e X B l P S J S Z W x h d G l v b n N o a X B z I i B W Y W x 1 Z T 0 i c 0 F B Q U F B Q T 0 9 I i 8 + P C 9 T d G F i b G V F b n R y a W V z P j w v S X R l b T 4 8 L 0 l 0 Z W 1 z P j w v T G 9 j Y W x Q Y W N r Y W d l T W V 0 Y W R h d G F G a W x l P h Y A A A B Q S w U G A A A A A A A A A A A A A A A A A A A A A A A A J g E A A A E A A A D Q j J 3 f A R X R E Y x 6 A M B P w p f r A Q A A A J F d l 7 I 5 Y f J O r y y S H C S J b i g A A A A A A g A A A A A A E G Y A A A A B A A A g A A A A 8 t G D R F l Y l J h d x M a m 3 7 U J 9 R a o K w 2 2 r M 8 k l t N T k q 9 8 K 6 4 A A A A A D o A A A A A C A A A g A A A A B d 6 f r D l W 2 c + y 6 o r M F u Q g 3 Q V A J J 9 5 h 9 R N Q F v n a 2 Z v B I R Q A A A A A I I R 4 0 W g X j 6 7 d v 7 3 z V K / 9 d 8 S C d C i c 5 x b D m 2 9 9 Q q g Z c s k 1 e C O w w q E T s l R U Y B z B q E X L P W M 5 v r G P h t f h f + i U W 5 d p r a E w b P u k 3 P b T 2 k y a P X O M B R A A A A A w y b h K A O D F C o N Y o c 9 U n u r R B h g H N M U w G y p d z W h e M 7 H N C l D w j 4 y H 1 k a 0 7 h p v 4 k n / 2 s y o 3 N S b d p O V L J g 9 S n C 4 4 Q i E g = = < / D a t a M a s h u p > 
</file>

<file path=customXml/item3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< / K e y > < / D i a g r a m O b j e c t K e y > < D i a g r a m O b j e c t K e y > < K e y > M e a s u r e s \ 2 1   v s   2 0 \ T a g I n f o \ F o r m u l a < / K e y > < / D i a g r a m O b j e c t K e y > < D i a g r a m O b j e c t K e y > < K e y > M e a s u r e s \ 2 1   v s   2 0 \ T a g I n f o \ V a l u e 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 C o l u m n s \ c u s t o m e r   n a m e 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  n a m e 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 T a b l e s \ d i m _ c u s t o m e r \ M e a s u r e s \ % 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 T a b l e s \ f a c t _ s a l e s _ m o n t h l y \ C o l u m n s \ c u s t o m e r   n a m e 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 T a b l e s \ d i m _ d a t e 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 2 4 6 < / H e i g h t > < I s E x p a n d e d > t r u e < / I s E x p a n d e d > < L a y e d O u t > t r u e < / L a y e d O u t > < L e f t > 3 5 3 < / L e f t > < T a b I n d e x > 1 < / T a b I n d e x > < T o p > 1 6 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 5 0 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 2 1 7 < / H e i g h t > < I s E x p a n d e d > t r u e < / I s E x p a n d e d > < L a y e d O u t > t r u e < / L a y e d O u t > < L e f t > 1 0 9 9 . 8 0 7 6 2 1 1 3 5 3 3 1 6 < / L e f t > < T a b I n d e x > 3 < / T a b I n d e x > < T o p >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 3 0 6 < / H e i g h t > < I s E x p a n d e d > t r u e < / I s E x p a n d e d > < L a y e d O u t > t r u e < / L a y e d O u t > < L e f t > 7 7 6 . 7 1 1 4 3 1 7 0 2 9 9 7 2 9 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  n a m e 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L a y e d O u t > t r u e < / L a y e d O u t > < L e f t > 1 1 3 4 . 8 0 7 6 2 1 1 3 5 3 3 1 6 < / L e f t > < T a b I n d e x > 5 < / T a b I n d e x > < T o p > 3 6 6 . 5 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 1 6 2 < / H e i g h t > < I s E x p a n d e d > t r u e < / I s E x p a n d e d > < L a y e d O u t > t r u e < / L a y e d O u t > < L e f t > 7 1 4 . 8 0 7 6 2 1 1 3 5 3 3 1 6 < / L e f t > < T a b I n d e x > 4 < / T a b I n d e x > < T o p > 4 1 0 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 ( 3 3 7 , 1 3 9 ) .   E n d   p o i n t   2 :   ( 2 1 6 , 1 1 5 ) 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 3 3 7 < / b : _ x > < b : _ y > 1 3 1 < / b : _ y > < / L a b e l L o c a t i o n > < L o c a t i o n   x m l n s : b = " h t t p : / / s c h e m a s . d a t a c o n t r a c t . o r g / 2 0 0 4 / 0 7 / S y s t e m . W i n d o w s " > < b : _ x > 3 5 3 < / b : _ x > < b : _ y > 1 3 9 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< / b : _ x > < b : _ y > 1 0 7 < / b : _ y > < / L a b e l L o c a t i o n > < L o c a t i o n   x m l n s : b = " h t t p : / / s c h e m a s . d a t a c o n t r a c t . o r g / 2 0 0 4 / 0 7 / S y s t e m . W i n d o w s " > < b : _ x > 2 0 0 < / b : _ x > < b : _ y > 1 1 5 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 3 3 7 < / b : _ x > < b : _ y > 1 3 9 < / b : _ y > < / b : P o i n t > < b : P o i n t > < b : _ x > 3 1 1 . 7 5 < / b : _ x > < b : _ y > 1 3 9 < / b : _ y > < / b : P o i n t > < b : P o i n t > < b : _ x > 3 0 9 . 7 5 < / b : _ x > < b : _ y > 1 3 7 < / b : _ y > < / b : P o i n t > < b : P o i n t > < b : _ x > 3 0 9 . 7 5 < / b : _ x > < b : _ y > 1 1 7 < / b : _ y > < / b : P o i n t > < b : P o i n t > < b : _ x > 3 0 7 . 7 5 < / b : _ x > < b : _ y > 1 1 5 < / b : _ y > < / b : P o i n t > < b : P o i n t > < b : _ x > 2 1 6 < / b : _ x > < b : _ y > 1 1 5 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 ( 7 6 0 . 7 1 1 4 3 1 7 0 2 9 9 7 , 1 5 3 ) .   E n d   p o i n t   2 :   ( 5 6 9 , 1 3 9 ) 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 7 6 0 . 7 1 1 4 3 1 7 0 2 9 9 7 2 9 < / b : _ x > < b : _ y > 1 4 5 < / b : _ y > < / L a b e l L o c a t i o n > < L o c a t i o n   x m l n s : b = " h t t p : / / s c h e m a s . d a t a c o n t r a c t . o r g / 2 0 0 4 / 0 7 / S y s t e m . W i n d o w s " > < b : _ x > 7 7 6 . 7 1 1 4 3 1 7 0 2 9 9 7 2 9 < / b : _ x > < b : _ y > 1 5 3 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 5 5 3 < / b : _ x > < b : _ y > 1 3 1 < / b : _ y > < / L a b e l L o c a t i o n > < L o c a t i o n   x m l n s : b = " h t t p : / / s c h e m a s . d a t a c o n t r a c t . o r g / 2 0 0 4 / 0 7 / S y s t e m . W i n d o w s " > < b : _ x > 5 5 3 < / b : _ x > < b : _ y > 1 3 9 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 7 6 0 . 7 1 1 4 3 1 7 0 2 9 9 7 2 9 < / b : _ x > < b : _ y > 1 5 3 < / b : _ y > < / b : P o i n t > < b : P o i n t > < b : _ x > 6 6 6 . 8 5 5 7 1 6 < / b : _ x > < b : _ y > 1 5 3 < / b : _ y > < / b : P o i n t > < b : P o i n t > < b : _ x > 6 6 4 . 8 5 5 7 1 6 < / b : _ x > < b : _ y > 1 5 1 < / b : _ y > < / b : P o i n t > < b : P o i n t > < b : _ x > 6 6 4 . 8 5 5 7 1 6 < / b : _ x > < b : _ y > 1 4 1 < / b : _ y > < / b : P o i n t > < b : P o i n t > < b : _ x > 6 6 2 . 8 5 5 7 1 6 < / b : _ x > < b : _ y > 1 3 9 < / b : _ y > < / b : P o i n t > < b : P o i n t > < b : _ x > 5 6 9 < / b : _ x > < b : _ y > 1 3 9 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 ( 9 9 2 . 7 1 1 4 3 1 7 0 2 9 9 7 , 1 5 3 ) .   E n d   p o i n t   2 :   ( 1 0 8 3 . 8 0 7 6 2 1 1 3 5 3 3 , 1 7 4 . 5 ) 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 9 7 6 . 7 1 1 4 3 1 7 0 2 9 9 7 2 9 < / b : _ x > < b : _ y > 1 4 4 . 9 9 9 9 9 9 9 9 9 9 9 9 9 7 < / b : _ y > < / L a b e l L o c a t i o n > < L o c a t i o n   x m l n s : b = " h t t p : / / s c h e m a s . d a t a c o n t r a c t . o r g / 2 0 0 4 / 0 7 / S y s t e m . W i n d o w s " > < b : _ x > 9 7 6 . 7 1 1 4 3 1 7 0 2 9 9 7 2 9 < / b : _ x > < b : _ y > 1 5 3 < / b : _ y > < / L o c a t i o n > < S h a p e R o t a t e A n g l e > 3 5 9 . 9 9 9 9 9 9 9 9 9 9 9 9 8 9 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 1 0 8 3 . 8 0 7 6 2 1 1 3 5 3 3 1 6 < / b : _ x > < b : _ y > 1 6 6 . 5 < / b : _ y > < / L a b e l L o c a t i o n > < L o c a t i o n   x m l n s : b = " h t t p : / / s c h e m a s . d a t a c o n t r a c t . o r g / 2 0 0 4 / 0 7 / S y s t e m . W i n d o w s " > < b : _ x > 1 0 9 9 . 8 0 7 6 2 1 1 3 5 3 3 1 6 < / b : _ x > < b : _ y > 1 7 4 . 5 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 9 9 2 . 7 1 1 4 3 1 7 0 2 9 9 7 2 9 < / b : _ x > < b : _ y > 1 5 2 . 9 9 9 9 9 9 9 9 9 9 9 9 9 7 < / b : _ y > < / b : P o i n t > < b : P o i n t > < b : _ x > 1 0 3 6 . 2 5 9 5 2 6 5 < / b : _ x > < b : _ y > 1 5 3 < / b : _ y > < / b : P o i n t > < b : P o i n t > < b : _ x > 1 0 3 8 . 2 5 9 5 2 6 5 < / b : _ x > < b : _ y > 1 5 5 < / b : _ y > < / b : P o i n t > < b : P o i n t > < b : _ x > 1 0 3 8 . 2 5 9 5 2 6 5 < / b : _ x > < b : _ y > 1 7 2 . 5 < / b : _ y > < / b : P o i n t > < b : P o i n t > < b : _ x > 1 0 4 0 . 2 5 9 5 2 6 5 < / b : _ x > < b : _ y > 1 7 4 . 5 < / b : _ y > < / b : P o i n t > < b : P o i n t > < b : _ x > 1 0 8 3 . 8 0 7 6 2 1 1 3 5 3 3 1 6 < / b : _ x > < b : _ y > 1 7 4 . 5 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 ( 8 7 6 . 7 1 1 4 3 2 , 3 2 2 ) .   E n d   p o i n t   2 :   ( 1 1 1 8 . 8 0 7 6 2 1 1 3 5 3 3 , 4 3 1 . 5 ) 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 8 6 8 . 7 1 1 4 3 2 < / b : _ x > < b : _ y > 3 0 6 < / b : _ y > < / L a b e l L o c a t i o n > < L o c a t i o n   x m l n s : b = " h t t p : / / s c h e m a s . d a t a c o n t r a c t . o r g / 2 0 0 4 / 0 7 / S y s t e m . W i n d o w s " > < b : _ x > 8 7 6 . 7 1 1 4 3 2 < / b : _ x > < b : _ y > 3 0 6 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 1 1 1 8 . 8 0 7 6 2 1 1 3 5 3 3 1 8 < / b : _ x > < b : _ y > 4 2 3 . 5 < / b : _ y > < / L a b e l L o c a t i o n > < L o c a t i o n   x m l n s : b = " h t t p : / / s c h e m a s . d a t a c o n t r a c t . o r g / 2 0 0 4 / 0 7 / S y s t e m . W i n d o w s " > < b : _ x > 1 1 3 4 . 8 0 7 6 2 1 1 3 5 3 3 1 8 < / b : _ x > < b : _ y > 4 3 1 . 5 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 8 7 6 . 7 1 1 4 3 2 < / b : _ x > < b : _ y > 3 2 2 < / b : _ y > < / b : P o i n t > < b : P o i n t > < b : _ x > 8 7 6 . 7 1 1 4 3 2 < / b : _ x > < b : _ y > 3 7 1 . 7 5 < / b : _ y > < / b : P o i n t > < b : P o i n t > < b : _ x > 8 7 8 . 7 1 1 4 3 2 < / b : _ x > < b : _ y > 3 7 3 . 7 5 < / b : _ y > < / b : P o i n t > < b : P o i n t > < b : _ x > 1 0 0 3 . 7 5 9 5 2 6 5 < / b : _ x > < b : _ y > 3 7 3 . 7 5 < / b : _ y > < / b : P o i n t > < b : P o i n t > < b : _ x > 1 0 0 5 . 7 5 9 5 2 6 5 < / b : _ x > < b : _ y > 3 7 5 . 7 5 < / b : _ y > < / b : P o i n t > < b : P o i n t > < b : _ x > 1 0 0 5 . 7 5 9 5 2 6 5 < / b : _ x > < b : _ y > 4 2 9 . 5 < / b : _ y > < / b : P o i n t > < b : P o i n t > < b : _ x > 1 0 0 7 . 7 5 9 5 2 6 5 < / b : _ x > < b : _ y > 4 3 1 . 5 < / b : _ y > < / b : P o i n t > < b : P o i n t > < b : _ x > 1 1 1 8 . 8 0 7 6 2 1 1 3 5 3 3 1 8 < / b : _ x > < b : _ y > 4 3 1 . 5 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 ( 6 9 8 . 8 0 7 6 2 1 1 3 5 3 3 2 , 4 9 1 ) .   E n d   p o i n t   2 :   ( 2 1 6 , 1 3 5 ) 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 6 9 8 . 8 0 7 6 2 1 1 3 5 3 3 1 6 < / b : _ x > < b : _ y > 4 8 3 < / b : _ y > < / L a b e l L o c a t i o n > < L o c a t i o n   x m l n s : b = " h t t p : / / s c h e m a s . d a t a c o n t r a c t . o r g / 2 0 0 4 / 0 7 / S y s t e m . W i n d o w s " > < b : _ x > 7 1 4 . 8 0 7 6 2 1 1 3 5 3 3 1 6 < / b : _ x > < b : _ y > 4 9 1 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 2 0 0 . 0 0 0 0 0 0 0 0 0 0 0 0 0 3 < / b : _ x > < b : _ y > 1 2 7 < / b : _ y > < / L a b e l L o c a t i o n > < L o c a t i o n   x m l n s : b = " h t t p : / / s c h e m a s . d a t a c o n t r a c t . o r g / 2 0 0 4 / 0 7 / S y s t e m . W i n d o w s " > < b : _ x > 2 0 0 . 0 0 0 0 0 0 0 0 0 0 0 0 0 6 < / b : _ x > < b : _ y > 1 3 5 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 6 9 8 . 8 0 7 6 2 1 1 3 5 3 3 1 6 < / b : _ x > < b : _ y > 4 9 1 < / b : _ y > < / b : P o i n t > < b : P o i n t > < b : _ x > 3 0 6 . 7 5 < / b : _ x > < b : _ y > 4 9 1 < / b : _ y > < / b : P o i n t > < b : P o i n t > < b : _ x > 3 0 4 . 7 5 < / b : _ x > < b : _ y > 4 8 9 < / b : _ y > < / b : P o i n t > < b : P o i n t > < b : _ x > 3 0 4 . 7 5 < / b : _ x > < b : _ y > 1 3 7 < / b : _ y > < / b : P o i n t > < b : P o i n t > < b : _ x > 3 0 2 . 7 5 < / b : _ x > < b : _ y > 1 3 5 < / b : _ y > < / b : P o i n t > < b : P o i n t > < b : _ x > 2 1 6 . 0 0 0 0 0 0 0 0 0 0 0 0 0 3 < / b : _ x > < b : _ y > 1 3 5 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 ( 9 3 0 . 8 0 7 6 2 1 1 3 5 3 3 2 , 4 9 1 ) .   E n d   p o i n t   2 :   ( 1 1 1 8 . 8 0 7 6 2 1 1 3 5 3 3 , 4 5 1 . 5 ) 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 9 1 4 . 8 0 7 6 2 1 1 3 5 3 3 1 6 < / b : _ x > < b : _ y > 4 8 3 < / b : _ y > < / L a b e l L o c a t i o n > < L o c a t i o n   x m l n s : b = " h t t p : / / s c h e m a s . d a t a c o n t r a c t . o r g / 2 0 0 4 / 0 7 / S y s t e m . W i n d o w s " > < b : _ x > 9 1 4 . 8 0 7 6 2 1 1 3 5 3 3 1 6 < / b : _ x > < b : _ y > 4 9 1 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 1 1 1 8 . 8 0 7 6 2 1 1 3 5 3 3 1 6 < / b : _ x > < b : _ y > 4 4 3 . 5 < / b : _ y > < / L a b e l L o c a t i o n > < L o c a t i o n   x m l n s : b = " h t t p : / / s c h e m a s . d a t a c o n t r a c t . o r g / 2 0 0 4 / 0 7 / S y s t e m . W i n d o w s " > < b : _ x > 1 1 3 4 . 8 0 7 6 2 1 1 3 5 3 3 1 6 < / b : _ x > < b : _ y > 4 5 1 . 5 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 9 3 0 . 8 0 7 6 2 1 1 3 5 3 3 1 6 < / b : _ x > < b : _ y > 4 9 1 < / b : _ y > < / b : P o i n t > < b : P o i n t > < b : _ x > 1 0 2 2 . 8 0 7 6 2 0 9 9 9 9 9 9 9 < / b : _ x > < b : _ y > 4 9 1 < / b : _ y > < / b : P o i n t > < b : P o i n t > < b : _ x > 1 0 2 4 . 8 0 7 6 2 1 < / b : _ x > < b : _ y > 4 8 9 < / b : _ y > < / b : P o i n t > < b : P o i n t > < b : _ x > 1 0 2 4 . 8 0 7 6 2 1 < / b : _ x > < b : _ y > 4 5 3 . 5 < / b : _ y > < / b : P o i n t > < b : P o i n t > < b : _ x > 1 0 2 6 . 8 0 7 6 2 1 < / b : _ x > < b : _ y > 4 5 1 . 5 < / b : _ y > < / b : P o i n t > < b : P o i n t > < b : _ x > 1 1 1 8 . 8 0 7 6 2 1 1 3 5 3 3 1 6 < / b : _ x > < b : _ y > 4 5 1 . 5 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0 7 5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S a l e s _ 3 a 1 3 8 0 c a - 7 6 0 b - 4 b 8 2 - b e 4 2 - 0 3 1 0 9 c a e 1 8 6 a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 8 6 < / i n t > < / v a l u e > < / i t e m > < i t e m > < k e y > < s t r i n g > N a m e < / s t r i n g > < / k e y > < v a l u e > < i n t > 7 3 < / i n t > < / v a l u e > < / i t e m > < i t e m > < k e y > < s t r i n g > E x t e n s i o n < / s t r i n g > < / k e y > < v a l u e > < i n t > 9 7 < / i n t > < / v a l u e > < / i t e m > < i t e m > < k e y > < s t r i n g > D a t e   a c c e s s e d < / s t r i n g > < / k e y > < v a l u e > < i n t > 1 2 3 < / i n t > < / v a l u e > < / i t e m > < i t e m > < k e y > < s t r i n g > D a t e   m o d i f i e d < / s t r i n g > < / k e y > < v a l u e > < i n t > 1 2 4 < / i n t > < / v a l u e > < / i t e m > < i t e m > < k e y > < s t r i n g > D a t e   c r e a t e d < / s t r i n g > < / k e y > < v a l u e > < i n t > 1 1 5 < / i n t > < / v a l u e > < / i t e m > < i t e m > < k e y > < s t r i n g > F o l d e r   P a t h < / s t r i n g > < / k e y > < v a l u e > < i n t > 1 0 7 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f a c t _ s a l e s _ m o n t h l y _ 7 3 9 1 e 4 0 7 - 9 a 0 b - 4 0 a 9 - 9 4 7 2 - 7 6 f 1 1 f 2 b 4 9 6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 2 0 5 < / i n t > < / v a l u e > < / i t e m > < i t e m > < k e y > < s t r i n g > p r o d u c t _ c o d e < / s t r i n g > < / k e y > < v a l u e > < i n t > 1 2 1 < / i n t > < / v a l u e > < / i t e m > < i t e m > < k e y > < s t r i n g > c u s t o m e r _ c o d e < / s t r i n g > < / k e y > < v a l u e > < i n t > 1 3 1 < / i n t > < / v a l u e > < / i t e m > < i t e m > < k e y > < s t r i n g > Q t y < / s t r i n g > < / k e y > < v a l u e > < i n t > 5 8 < / i n t > < / v a l u e > < / i t e m > < i t e m > < k e y > < s t r i n g > n e t _ s a l e s _ a m o u n t < / s t r i n g > < / k e y > < v a l u e > < i n t > 1 5 0 < / i n t > < / v a l u e > < / i t e m > < i t e m > < k e y > < s t r i n g > c u s t o m e r   n a m e < / s t r i n g > < / k e y > < v a l u e > < i n t > 1 3 2 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 c u s t o m e r   n a m e < / s t r i n g > < / k e y > < v a l u e > < i n t > 5 < / i n t > < / v a l u e > < / i t e m > < i t e m > < k e y > < s t r i n g > F Y < / s t r i n g > < / k e y > < v a l u e > < i n t > 6 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i t e m > < k e y > < s t r i n g > c u s t o m e r   n a m e 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 D e s e l e c t < / S e l e c t i o n T y p e > < I t e m s > < a n y T y p e   x s i : t y p e = " x s d : s t r i n g " > 2 0 1 9 < / a n y T y p e > < a n y T y p e   x s i : t y p e = " x s d : s t r i n g " > 2 0 2 1 < / a n y T y p e > < / I t e m s > < / S e l e c t i o n F i l t e r > < / v a l u e > < / i t e m > < i t e m > < k e y > < s t r i n g > c u s t o m e r   n a m e < / s t r i n g > < / k e y > < v a l u e > < S e l e c t i o n F i l t e r > < S e l e c t i o n T y p e > S e l e c t < / S e l e c t i o n T y p e > < I t e m s > < a n y T y p e   x s i : t y p e = " x s d : s t r i n g " > A c c l a i m e d   S t o r e s < / a n y T y p e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i t e m > < k e y > < s t r i n g > c u s t o m e r   n a m e 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3 4 3 e c f 3 6 - a 2 a d - 4 3 7 4 - b c 8 0 - 4 1 f 0 9 0 d c b 4 7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 6 4 < / i n t > < / v a l u e > < / i t e m > < i t e m > < k e y > < s t r i n g > m o n t h < / s t r i n g > < / k e y > < v a l u e > < i n t > 7 7 < / i n t > < / v a l u e > < / i t e m > < i t e m > < k e y > < s t r i n g > F Y < / s t r i n g > < / k e y > < v a l u e > < i n t > 5 0 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 d i m _ c u s t o m e r _ f 2 f 4 1 e 7 c - e 2 3 8 - 4 e e 3 - 9 7 2 7 - 2 1 c c 2 f 6 5 b f 7 7 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 d i m _ m a r k e t _ c 4 2 c 0 2 0 1 - 0 9 7 5 - 4 7 0 e - b 6 7 c - 9 9 c a 6 5 0 4 8 e 3 5 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 d i m _ p r o d u c t _ 7 4 0 6 1 4 9 5 - 6 6 8 1 - 4 b 6 b - 8 6 7 b - 4 4 1 c 2 d 5 0 a d 2 7 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 f a c t _ s a l e s _ m o n t h l y _ 7 3 9 1 e 4 0 7 - 9 a 0 b - 4 0 a 9 - 9 4 7 2 - 7 6 f 1 1 f 2 b 4 9 6 4 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 1 0 0 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 d i m _ d a t e _ 3 4 3 e c f 3 6 - a 2 a d - 4 3 7 4 - b c 8 0 - 4 1 f 0 9 0 d c b 4 7 5 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 n s _ t a r g e t s _ 2 0 2 1 _ e 6 6 f a f b f - a b 0 5 - 4 1 5 8 - a 1 1 8 - b 3 0 8 1 e 6 6 8 e 9 e 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Props1.xml><?xml version="1.0" encoding="utf-8"?>
<ds:datastoreItem xmlns:ds="http://schemas.openxmlformats.org/officeDocument/2006/customXml" ds:itemID="{0F5692B1-A9D3-48AD-A4CB-F55E80AAD20D}">
  <ds:schemaRefs>
    <ds:schemaRef ds:uri="http://gemini/pivotcustomization/ShowImplicitMeasures"/>
  </ds:schemaRefs>
</ds:datastoreItem>
</file>

<file path=customXml/itemProps10.xml><?xml version="1.0" encoding="utf-8"?>
<ds:datastoreItem xmlns:ds="http://schemas.openxmlformats.org/officeDocument/2006/customXml" ds:itemID="{C631E2CF-CA7C-4292-9C86-303812504C59}">
  <ds:schemaRefs>
    <ds:schemaRef ds:uri="http://gemini/pivotcustomization/TableXML_dim_customer_f2f41e7c-e238-4ee3-9727-21cc2f65bf77"/>
  </ds:schemaRefs>
</ds:datastoreItem>
</file>

<file path=customXml/itemProps11.xml><?xml version="1.0" encoding="utf-8"?>
<ds:datastoreItem xmlns:ds="http://schemas.openxmlformats.org/officeDocument/2006/customXml" ds:itemID="{FB8F30E6-4398-454D-AD27-5F5998E99CDE}">
  <ds:schemaRefs>
    <ds:schemaRef ds:uri="http://gemini/pivotcustomization/SandboxNonEmpty"/>
  </ds:schemaRefs>
</ds:datastoreItem>
</file>

<file path=customXml/itemProps12.xml><?xml version="1.0" encoding="utf-8"?>
<ds:datastoreItem xmlns:ds="http://schemas.openxmlformats.org/officeDocument/2006/customXml" ds:itemID="{1563AB73-86DB-45ED-BAEB-390CA5EAB317}">
  <ds:schemaRefs>
    <ds:schemaRef ds:uri="http://gemini/pivotcustomization/LinkedTableUpdateMode"/>
  </ds:schemaRefs>
</ds:datastoreItem>
</file>

<file path=customXml/itemProps13.xml><?xml version="1.0" encoding="utf-8"?>
<ds:datastoreItem xmlns:ds="http://schemas.openxmlformats.org/officeDocument/2006/customXml" ds:itemID="{19933EBD-FBEF-4ED9-9506-70C4AE601902}">
  <ds:schemaRefs>
    <ds:schemaRef ds:uri="http://gemini/pivotcustomization/aa84ee8a-5242-4995-86e3-3746c529e949"/>
  </ds:schemaRefs>
</ds:datastoreItem>
</file>

<file path=customXml/itemProps14.xml><?xml version="1.0" encoding="utf-8"?>
<ds:datastoreItem xmlns:ds="http://schemas.openxmlformats.org/officeDocument/2006/customXml" ds:itemID="{55F95888-BF61-4D84-9D7C-2E3649E968F1}">
  <ds:schemaRefs>
    <ds:schemaRef ds:uri="http://gemini/pivotcustomization/TableXML_ns_targets_2021_e66fafbf-ab05-4158-a118-b3081e668e9e"/>
  </ds:schemaRefs>
</ds:datastoreItem>
</file>

<file path=customXml/itemProps15.xml><?xml version="1.0" encoding="utf-8"?>
<ds:datastoreItem xmlns:ds="http://schemas.openxmlformats.org/officeDocument/2006/customXml" ds:itemID="{D566AFB0-8E53-4BE3-A469-D93A740B8C5C}">
  <ds:schemaRefs>
    <ds:schemaRef ds:uri="http://schemas.microsoft.com/sharepoint/v3/contenttype/forms"/>
  </ds:schemaRefs>
</ds:datastoreItem>
</file>

<file path=customXml/itemProps16.xml><?xml version="1.0" encoding="utf-8"?>
<ds:datastoreItem xmlns:ds="http://schemas.openxmlformats.org/officeDocument/2006/customXml" ds:itemID="{E91FDA51-823A-43A5-9B6B-EEEABA96072A}">
  <ds:schemaRefs>
    <ds:schemaRef ds:uri="http://gemini/pivotcustomization/TableOrder"/>
  </ds:schemaRefs>
</ds:datastoreItem>
</file>

<file path=customXml/itemProps17.xml><?xml version="1.0" encoding="utf-8"?>
<ds:datastoreItem xmlns:ds="http://schemas.openxmlformats.org/officeDocument/2006/customXml" ds:itemID="{BBA61F69-2C21-48F2-833E-BC559D8B907C}">
  <ds:schemaRefs>
    <ds:schemaRef ds:uri="http://gemini/pivotcustomization/ClientWindowXML"/>
  </ds:schemaRefs>
</ds:datastoreItem>
</file>

<file path=customXml/itemProps18.xml><?xml version="1.0" encoding="utf-8"?>
<ds:datastoreItem xmlns:ds="http://schemas.openxmlformats.org/officeDocument/2006/customXml" ds:itemID="{55D87826-938D-4990-9E39-468C62552B3F}">
  <ds:schemaRefs>
    <ds:schemaRef ds:uri="http://gemini/pivotcustomization/ErrorCache"/>
  </ds:schemaRefs>
</ds:datastoreItem>
</file>

<file path=customXml/itemProps19.xml><?xml version="1.0" encoding="utf-8"?>
<ds:datastoreItem xmlns:ds="http://schemas.openxmlformats.org/officeDocument/2006/customXml" ds:itemID="{FD8B71ED-6D0E-4BD4-863F-EE3064668338}">
  <ds:schemaRefs>
    <ds:schemaRef ds:uri="http://gemini/pivotcustomization/TableXML_dim_product_74061495-6681-4b6b-867b-441c2d50ad27"/>
  </ds:schemaRefs>
</ds:datastoreItem>
</file>

<file path=customXml/itemProps2.xml><?xml version="1.0" encoding="utf-8"?>
<ds:datastoreItem xmlns:ds="http://schemas.openxmlformats.org/officeDocument/2006/customXml" ds:itemID="{9853CAA2-1112-40C5-AA8B-D50F492F391B}">
  <ds:schemaRefs>
    <ds:schemaRef ds:uri="http://gemini/pivotcustomization/FormulaBarState"/>
  </ds:schemaRefs>
</ds:datastoreItem>
</file>

<file path=customXml/itemProps20.xml><?xml version="1.0" encoding="utf-8"?>
<ds:datastoreItem xmlns:ds="http://schemas.openxmlformats.org/officeDocument/2006/customXml" ds:itemID="{6EB0CA3F-4CA0-4A8A-AF20-3D1BE83E8676}">
  <ds:schemaRefs>
    <ds:schemaRef ds:uri="http://gemini/pivotcustomization/ShowHidden"/>
  </ds:schemaRefs>
</ds:datastoreItem>
</file>

<file path=customXml/itemProps21.xml><?xml version="1.0" encoding="utf-8"?>
<ds:datastoreItem xmlns:ds="http://schemas.openxmlformats.org/officeDocument/2006/customXml" ds:itemID="{0AC356D9-01D8-4E5A-8E38-3C55BEB4600F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631564f6-0349-4cc5-b00d-7cf3ba42f824"/>
    <ds:schemaRef ds:uri="46297aa2-77d1-4586-9726-07d56a535ee7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2.xml><?xml version="1.0" encoding="utf-8"?>
<ds:datastoreItem xmlns:ds="http://schemas.openxmlformats.org/officeDocument/2006/customXml" ds:itemID="{2CBA2F5D-9324-4A1A-8056-606A7D14E6BF}">
  <ds:schemaRefs>
    <ds:schemaRef ds:uri="http://gemini/pivotcustomization/TableXML_dim_market_c42c0201-0975-470e-b67c-99ca65048e35"/>
  </ds:schemaRefs>
</ds:datastoreItem>
</file>

<file path=customXml/itemProps23.xml><?xml version="1.0" encoding="utf-8"?>
<ds:datastoreItem xmlns:ds="http://schemas.openxmlformats.org/officeDocument/2006/customXml" ds:itemID="{BB88CF80-B619-4A64-951E-425D88F00038}">
  <ds:schemaRefs>
    <ds:schemaRef ds:uri="http://gemini/pivotcustomization/TableWidget"/>
  </ds:schemaRefs>
</ds:datastoreItem>
</file>

<file path=customXml/itemProps24.xml><?xml version="1.0" encoding="utf-8"?>
<ds:datastoreItem xmlns:ds="http://schemas.openxmlformats.org/officeDocument/2006/customXml" ds:itemID="{AC273CFA-12DD-4C17-A6C9-AABF7BA47AFE}">
  <ds:schemaRefs>
    <ds:schemaRef ds:uri="http://gemini/pivotcustomization/RelationshipAutoDetectionEnabled"/>
  </ds:schemaRefs>
</ds:datastoreItem>
</file>

<file path=customXml/itemProps25.xml><?xml version="1.0" encoding="utf-8"?>
<ds:datastoreItem xmlns:ds="http://schemas.openxmlformats.org/officeDocument/2006/customXml" ds:itemID="{D215C0AD-E86D-4351-A4AC-9E1AE819B839}">
  <ds:schemaRefs>
    <ds:schemaRef ds:uri="http://gemini/pivotcustomization/a1657522-d7dc-494f-9e97-2e495ddd5d2e"/>
  </ds:schemaRefs>
</ds:datastoreItem>
</file>

<file path=customXml/itemProps26.xml><?xml version="1.0" encoding="utf-8"?>
<ds:datastoreItem xmlns:ds="http://schemas.openxmlformats.org/officeDocument/2006/customXml" ds:itemID="{53FC080D-210A-401A-B4E6-ED0B762C591F}">
  <ds:schemaRefs>
    <ds:schemaRef ds:uri="http://gemini/pivotcustomization/ManualCalcMode"/>
  </ds:schemaRefs>
</ds:datastoreItem>
</file>

<file path=customXml/itemProps27.xml><?xml version="1.0" encoding="utf-8"?>
<ds:datastoreItem xmlns:ds="http://schemas.openxmlformats.org/officeDocument/2006/customXml" ds:itemID="{183A7AB4-B68B-4473-A850-D1EFE548372B}">
  <ds:schemaRefs>
    <ds:schemaRef ds:uri="http://schemas.microsoft.com/DataMashup"/>
  </ds:schemaRefs>
</ds:datastoreItem>
</file>

<file path=customXml/itemProps3.xml><?xml version="1.0" encoding="utf-8"?>
<ds:datastoreItem xmlns:ds="http://schemas.openxmlformats.org/officeDocument/2006/customXml" ds:itemID="{5775E9D2-879B-4F38-91B3-FD41C5068D14}">
  <ds:schemaRefs>
    <ds:schemaRef ds:uri="http://gemini/pivotcustomization/Diagrams"/>
  </ds:schemaRefs>
</ds:datastoreItem>
</file>

<file path=customXml/itemProps4.xml><?xml version="1.0" encoding="utf-8"?>
<ds:datastoreItem xmlns:ds="http://schemas.openxmlformats.org/officeDocument/2006/customXml" ds:itemID="{456C6C93-0618-45AC-BB9B-AB840FACD2AA}">
  <ds:schemaRefs>
    <ds:schemaRef ds:uri="http://gemini/pivotcustomization/PowerPivotVersion"/>
  </ds:schemaRefs>
</ds:datastoreItem>
</file>

<file path=customXml/itemProps5.xml><?xml version="1.0" encoding="utf-8"?>
<ds:datastoreItem xmlns:ds="http://schemas.openxmlformats.org/officeDocument/2006/customXml" ds:itemID="{B74570FF-301D-44FA-8024-B03C31D41AC8}">
  <ds:schemaRefs>
    <ds:schemaRef ds:uri="http://gemini/pivotcustomization/TableXML_Sales_3a1380ca-760b-4b82-be42-03109cae186a"/>
  </ds:schemaRefs>
</ds:datastoreItem>
</file>

<file path=customXml/itemProps6.xml><?xml version="1.0" encoding="utf-8"?>
<ds:datastoreItem xmlns:ds="http://schemas.openxmlformats.org/officeDocument/2006/customXml" ds:itemID="{CFFAB4BF-E336-4F2B-81F5-1B3C9391C852}">
  <ds:schemaRefs>
    <ds:schemaRef ds:uri="http://gemini/pivotcustomization/TableXML_fact_sales_monthly_7391e407-9a0b-40a9-9472-76f11f2b4964"/>
  </ds:schemaRefs>
</ds:datastoreItem>
</file>

<file path=customXml/itemProps7.xml><?xml version="1.0" encoding="utf-8"?>
<ds:datastoreItem xmlns:ds="http://schemas.openxmlformats.org/officeDocument/2006/customXml" ds:itemID="{04EBF5F2-D400-42B6-941A-13C77ED36239}">
  <ds:schemaRefs>
    <ds:schemaRef ds:uri="http://gemini/pivotcustomization/IsSandboxEmbedded"/>
  </ds:schemaRefs>
</ds:datastoreItem>
</file>

<file path=customXml/itemProps8.xml><?xml version="1.0" encoding="utf-8"?>
<ds:datastoreItem xmlns:ds="http://schemas.openxmlformats.org/officeDocument/2006/customXml" ds:itemID="{DCFE6B40-8F58-43AE-8D0C-DBC075912D7B}">
  <ds:schemaRefs>
    <ds:schemaRef ds:uri="http://gemini/pivotcustomization/TableXML_dim_date_343ecf36-a2ad-4374-bc80-41f090dcb475"/>
  </ds:schemaRefs>
</ds:datastoreItem>
</file>

<file path=customXml/itemProps9.xml><?xml version="1.0" encoding="utf-8"?>
<ds:datastoreItem xmlns:ds="http://schemas.openxmlformats.org/officeDocument/2006/customXml" ds:itemID="{FA84AADA-5DC0-4B60-B771-B682BA867E23}">
  <ds:schemaRefs>
    <ds:schemaRef ds:uri="http://gemini/pivotcustomization/MeasureGridState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6</vt:i4>
      </vt:variant>
    </vt:vector>
  </HeadingPairs>
  <TitlesOfParts>
    <vt:vector size="6" baseType="lpstr">
      <vt:lpstr>Customer Performance Report</vt:lpstr>
      <vt:lpstr>Top 10 products</vt:lpstr>
      <vt:lpstr>Division</vt:lpstr>
      <vt:lpstr>Top &amp; bottom products - QTY</vt:lpstr>
      <vt:lpstr>New products - 2021</vt:lpstr>
      <vt:lpstr>Top 5 countries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user</dc:creator>
  <cp:keywords/>
  <dc:description/>
  <cp:lastModifiedBy>Fawaz MK</cp:lastModifiedBy>
  <cp:revision/>
  <dcterms:created xsi:type="dcterms:W3CDTF">2023-03-01T08:35:21Z</dcterms:created>
  <dcterms:modified xsi:type="dcterms:W3CDTF">2024-03-17T15:53:04Z</dcterms:modified>
  <cp:category/>
  <cp:contentStatus/>
</cp:coreProperties>
</file>